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tabRatio="846" activeTab="8"/>
  </bookViews>
  <sheets>
    <sheet name="东腰堡" sheetId="4" r:id="rId1"/>
    <sheet name="富江村" sheetId="5" r:id="rId2"/>
    <sheet name="钢山林场" sheetId="6" r:id="rId3"/>
    <sheet name="上围子村" sheetId="7" r:id="rId4"/>
    <sheet name="双砬子村" sheetId="8" r:id="rId5"/>
    <sheet name="双鲜村" sheetId="9" r:id="rId6"/>
    <sheet name="下围子村" sheetId="10" r:id="rId7"/>
    <sheet name="响水河子村" sheetId="11" r:id="rId8"/>
    <sheet name="响鲜村" sheetId="12" r:id="rId9"/>
  </sheets>
  <definedNames>
    <definedName name="_xlnm._FilterDatabase" localSheetId="0" hidden="1">东腰堡!$A$4:$P$171</definedName>
    <definedName name="_xlnm._FilterDatabase" localSheetId="1" hidden="1">富江村!$A$4:$O$84</definedName>
    <definedName name="_xlnm._FilterDatabase" localSheetId="2" hidden="1">钢山林场!$A$4:$O$20</definedName>
    <definedName name="_xlnm._FilterDatabase" localSheetId="3" hidden="1">上围子村!$A$4:$O$102</definedName>
    <definedName name="_xlnm._FilterDatabase" localSheetId="4" hidden="1">双砬子村!$A$4:$O$141</definedName>
    <definedName name="_xlnm._FilterDatabase" localSheetId="5" hidden="1">双鲜村!$A$4:$O$36</definedName>
    <definedName name="_xlnm._FilterDatabase" localSheetId="6" hidden="1">下围子村!$A$4:$O$124</definedName>
    <definedName name="_xlnm._FilterDatabase" localSheetId="7" hidden="1">响水河子村!$A$4:$O$338</definedName>
    <definedName name="_xlnm._FilterDatabase" localSheetId="8" hidden="1">响鲜村!$A$4:$O$94</definedName>
  </definedNames>
  <calcPr calcId="144525"/>
</workbook>
</file>

<file path=xl/sharedStrings.xml><?xml version="1.0" encoding="utf-8"?>
<sst xmlns="http://schemas.openxmlformats.org/spreadsheetml/2006/main" count="3819" uniqueCount="1251">
  <si>
    <t>农村居民住房政策性保险明细表</t>
  </si>
  <si>
    <t xml:space="preserve">响水河子乡东腰堡村  </t>
  </si>
  <si>
    <t>序号</t>
  </si>
  <si>
    <t>被保险人姓    名</t>
  </si>
  <si>
    <t xml:space="preserve">  住  址</t>
  </si>
  <si>
    <t>户型</t>
  </si>
  <si>
    <t>农房保险</t>
  </si>
  <si>
    <t>室内财产保险</t>
  </si>
  <si>
    <t>保户签字</t>
  </si>
  <si>
    <t>联系人电话</t>
  </si>
  <si>
    <t>份数</t>
  </si>
  <si>
    <t>间数</t>
  </si>
  <si>
    <t>合计</t>
  </si>
  <si>
    <t>补20元</t>
  </si>
  <si>
    <t>补10元</t>
  </si>
  <si>
    <t>个人缴费</t>
  </si>
  <si>
    <t>自费10元/份</t>
  </si>
  <si>
    <t>刘金海</t>
  </si>
  <si>
    <t>东腰堡村</t>
  </si>
  <si>
    <t>李艳明</t>
  </si>
  <si>
    <t>刘立鹏</t>
  </si>
  <si>
    <t>任艳林</t>
  </si>
  <si>
    <t>刘万相</t>
  </si>
  <si>
    <t>孙昕</t>
  </si>
  <si>
    <t>张光宇</t>
  </si>
  <si>
    <t>低保</t>
  </si>
  <si>
    <t>张家合</t>
  </si>
  <si>
    <t>陈志贤</t>
  </si>
  <si>
    <t>13050117925</t>
  </si>
  <si>
    <t>刘金禄</t>
  </si>
  <si>
    <t>刘金兴</t>
  </si>
  <si>
    <t>张永恒</t>
  </si>
  <si>
    <t>任广鹏</t>
  </si>
  <si>
    <t>齐景合</t>
  </si>
  <si>
    <t>孙成明</t>
  </si>
  <si>
    <t>邵国军</t>
  </si>
  <si>
    <t>程绍清</t>
  </si>
  <si>
    <t>陈宝玉</t>
  </si>
  <si>
    <t>邹增平</t>
  </si>
  <si>
    <t>苗润燕</t>
  </si>
  <si>
    <t>陈洪福</t>
  </si>
  <si>
    <t>王彤</t>
  </si>
  <si>
    <t>王志强</t>
  </si>
  <si>
    <t>王宏</t>
  </si>
  <si>
    <t>都吉霞</t>
  </si>
  <si>
    <t>丁焱</t>
  </si>
  <si>
    <t>杨福雨</t>
  </si>
  <si>
    <t>王丽荣</t>
  </si>
  <si>
    <t>汪金英</t>
  </si>
  <si>
    <t>苗德宇</t>
  </si>
  <si>
    <t>孙彦波</t>
  </si>
  <si>
    <t>孙作章</t>
  </si>
  <si>
    <t>王淑琴</t>
  </si>
  <si>
    <t>李玲</t>
  </si>
  <si>
    <t>张学元</t>
  </si>
  <si>
    <t>肇俊申</t>
  </si>
  <si>
    <t>张恒芳</t>
  </si>
  <si>
    <t>李学喜</t>
  </si>
  <si>
    <t>陈宝金</t>
  </si>
  <si>
    <t>关付新</t>
  </si>
  <si>
    <t>宋玉军</t>
  </si>
  <si>
    <t>宋文忠</t>
  </si>
  <si>
    <t>徐孝杰</t>
  </si>
  <si>
    <t>李学孟</t>
  </si>
  <si>
    <t>李红</t>
  </si>
  <si>
    <t>苗春明</t>
  </si>
  <si>
    <t>李艳兵</t>
  </si>
  <si>
    <t>池海华</t>
  </si>
  <si>
    <t>李学春</t>
  </si>
  <si>
    <t>张家贵</t>
  </si>
  <si>
    <t>于春禄</t>
  </si>
  <si>
    <t>徐晓泉</t>
  </si>
  <si>
    <t>丁昆</t>
  </si>
  <si>
    <t>杨森林</t>
  </si>
  <si>
    <t>池明义</t>
  </si>
  <si>
    <t>崔吉新</t>
  </si>
  <si>
    <t>彭玉科</t>
  </si>
  <si>
    <t>尹承斌</t>
  </si>
  <si>
    <t>王慧国</t>
  </si>
  <si>
    <t>东广兰</t>
  </si>
  <si>
    <t>池海军</t>
  </si>
  <si>
    <t>刘锐</t>
  </si>
  <si>
    <t>庞世春</t>
  </si>
  <si>
    <t>翁艳霞</t>
  </si>
  <si>
    <t>杨福威</t>
  </si>
  <si>
    <t>钟玉成</t>
  </si>
  <si>
    <t>安玉增</t>
  </si>
  <si>
    <t>苗杨</t>
  </si>
  <si>
    <t>常德才</t>
  </si>
  <si>
    <t>王远满</t>
  </si>
  <si>
    <t>张雪</t>
  </si>
  <si>
    <t>王军</t>
  </si>
  <si>
    <t>刘兴文</t>
  </si>
  <si>
    <t>齐景阳</t>
  </si>
  <si>
    <t>张则利</t>
  </si>
  <si>
    <t>吴烈</t>
  </si>
  <si>
    <t>张启龙</t>
  </si>
  <si>
    <t>车菊凤</t>
  </si>
  <si>
    <t>王海青</t>
  </si>
  <si>
    <t>姜国忠</t>
  </si>
  <si>
    <t>吴敏</t>
  </si>
  <si>
    <t>高明礼</t>
  </si>
  <si>
    <t>池海洋</t>
  </si>
  <si>
    <t>李广禄</t>
  </si>
  <si>
    <t>吴黎强</t>
  </si>
  <si>
    <t>孙甲军</t>
  </si>
  <si>
    <t>孙庆东</t>
  </si>
  <si>
    <t>王惠仁</t>
  </si>
  <si>
    <t>姜凤祥</t>
  </si>
  <si>
    <t>高福珍</t>
  </si>
  <si>
    <t>于凤华</t>
  </si>
  <si>
    <t>苗春阳</t>
  </si>
  <si>
    <t>戴清秀</t>
  </si>
  <si>
    <t>孙树奎</t>
  </si>
  <si>
    <t>李玉珍</t>
  </si>
  <si>
    <t>吴成</t>
  </si>
  <si>
    <t>谢明翠</t>
  </si>
  <si>
    <t>关付章</t>
  </si>
  <si>
    <t>朱秀娟</t>
  </si>
  <si>
    <t>高志华</t>
  </si>
  <si>
    <t>五保</t>
  </si>
  <si>
    <t>高志国</t>
  </si>
  <si>
    <t>高志成</t>
  </si>
  <si>
    <t>唐广利</t>
  </si>
  <si>
    <t>13941396429</t>
  </si>
  <si>
    <t>王远清</t>
  </si>
  <si>
    <t>张桂梅</t>
  </si>
  <si>
    <t>苗春波</t>
  </si>
  <si>
    <t>胡桂香</t>
  </si>
  <si>
    <t>城保</t>
  </si>
  <si>
    <t>王桂梅</t>
  </si>
  <si>
    <t>周乃华</t>
  </si>
  <si>
    <t>艾立英</t>
  </si>
  <si>
    <t>13104232155</t>
  </si>
  <si>
    <t>彭玉德</t>
  </si>
  <si>
    <t>15842372651</t>
  </si>
  <si>
    <t>王远强</t>
  </si>
  <si>
    <t>肖辉文</t>
  </si>
  <si>
    <t>13842334951</t>
  </si>
  <si>
    <t>王铁</t>
  </si>
  <si>
    <t>15641369001</t>
  </si>
  <si>
    <t>苗春生</t>
  </si>
  <si>
    <t>13804235362</t>
  </si>
  <si>
    <t>张敏</t>
  </si>
  <si>
    <t>13236959712</t>
  </si>
  <si>
    <t>程显锋</t>
  </si>
  <si>
    <t>15542771986</t>
  </si>
  <si>
    <t>任艳福</t>
  </si>
  <si>
    <t>13804939015</t>
  </si>
  <si>
    <t>姜国才</t>
  </si>
  <si>
    <t>13804236068</t>
  </si>
  <si>
    <t>苗春时</t>
  </si>
  <si>
    <t>孟庆喜</t>
  </si>
  <si>
    <t>13188285756</t>
  </si>
  <si>
    <t>张克发</t>
  </si>
  <si>
    <t>13842348685</t>
  </si>
  <si>
    <t>汪金成</t>
  </si>
  <si>
    <t>13841367616</t>
  </si>
  <si>
    <t>李廷禄</t>
  </si>
  <si>
    <t>13236957020</t>
  </si>
  <si>
    <t>安丰革</t>
  </si>
  <si>
    <t>13149844015</t>
  </si>
  <si>
    <t>邹增荣</t>
  </si>
  <si>
    <t>15941301310</t>
  </si>
  <si>
    <t>王辉</t>
  </si>
  <si>
    <t>杨振</t>
  </si>
  <si>
    <t>15941336830</t>
  </si>
  <si>
    <t>关付梅</t>
  </si>
  <si>
    <t>15841375708</t>
  </si>
  <si>
    <t>丁斌</t>
  </si>
  <si>
    <t>15541324877</t>
  </si>
  <si>
    <t>张斌</t>
  </si>
  <si>
    <t>15134101117</t>
  </si>
  <si>
    <t>刘孟春</t>
  </si>
  <si>
    <t>15841313852</t>
  </si>
  <si>
    <t>杨凤林</t>
  </si>
  <si>
    <t>13898322543</t>
  </si>
  <si>
    <t>杨福荣</t>
  </si>
  <si>
    <t>15041347747</t>
  </si>
  <si>
    <t>高志荣</t>
  </si>
  <si>
    <t>18642372882</t>
  </si>
  <si>
    <t>肇俊兰</t>
  </si>
  <si>
    <t>15141304235</t>
  </si>
  <si>
    <t>宋建普</t>
  </si>
  <si>
    <t>13804937466</t>
  </si>
  <si>
    <t>苗润兴</t>
  </si>
  <si>
    <t>13125522298</t>
  </si>
  <si>
    <t>张凤林</t>
  </si>
  <si>
    <t>15241304171</t>
  </si>
  <si>
    <t>程美艳</t>
  </si>
  <si>
    <t>15841366335</t>
  </si>
  <si>
    <t>邹增仁</t>
  </si>
  <si>
    <t>13125522384</t>
  </si>
  <si>
    <t>吴黎清</t>
  </si>
  <si>
    <t>15566329968</t>
  </si>
  <si>
    <t>张启伟</t>
  </si>
  <si>
    <t>18741319769</t>
  </si>
  <si>
    <t>李跃林</t>
  </si>
  <si>
    <t>13470529574</t>
  </si>
  <si>
    <t>都兴才</t>
  </si>
  <si>
    <t>18841345139</t>
  </si>
  <si>
    <t>陈宝军</t>
  </si>
  <si>
    <t>15841360997</t>
  </si>
  <si>
    <t>吴林林</t>
  </si>
  <si>
    <t>15541393577</t>
  </si>
  <si>
    <t>齐景华</t>
  </si>
  <si>
    <t>02455365309</t>
  </si>
  <si>
    <t>高明义</t>
  </si>
  <si>
    <t>18741352282</t>
  </si>
  <si>
    <t>刘家威</t>
  </si>
  <si>
    <t>15041337097</t>
  </si>
  <si>
    <t>任艳贵</t>
  </si>
  <si>
    <t>15041351570</t>
  </si>
  <si>
    <t>任艳禄</t>
  </si>
  <si>
    <t>13804236227</t>
  </si>
  <si>
    <t>孙忠礼</t>
  </si>
  <si>
    <t>张俊本</t>
  </si>
  <si>
    <t>袁清友</t>
  </si>
  <si>
    <t>于海武</t>
  </si>
  <si>
    <t>曲秀山</t>
  </si>
  <si>
    <t>张克友</t>
  </si>
  <si>
    <t>张俊友</t>
  </si>
  <si>
    <t>郑洪梅</t>
  </si>
  <si>
    <t>于桂珍</t>
  </si>
  <si>
    <t>乔桂芝</t>
  </si>
  <si>
    <t>于桂兰</t>
  </si>
  <si>
    <t>承吉女</t>
  </si>
  <si>
    <t>齐景芳</t>
  </si>
  <si>
    <t>张家利</t>
  </si>
  <si>
    <t>优抚</t>
  </si>
  <si>
    <t>13130304129</t>
  </si>
  <si>
    <t>李新玉</t>
  </si>
  <si>
    <t>13591536169</t>
  </si>
  <si>
    <t>保险生效日期以保险公司签单为准</t>
  </si>
  <si>
    <t xml:space="preserve">响水河子乡富江村  </t>
  </si>
  <si>
    <t>住   址</t>
  </si>
  <si>
    <t>王玉宝</t>
  </si>
  <si>
    <t>富江村</t>
  </si>
  <si>
    <t>王景贵</t>
  </si>
  <si>
    <t>13470528399</t>
  </si>
  <si>
    <t>柳景鑫</t>
  </si>
  <si>
    <t>刘景鑫</t>
  </si>
  <si>
    <t>13841375293</t>
  </si>
  <si>
    <t>张海红</t>
  </si>
  <si>
    <t>13804235990</t>
  </si>
  <si>
    <t>王玉发</t>
  </si>
  <si>
    <t>15141314095</t>
  </si>
  <si>
    <t>王敬军</t>
  </si>
  <si>
    <t>唐俊清</t>
  </si>
  <si>
    <t>13104235066</t>
  </si>
  <si>
    <t>王福贵</t>
  </si>
  <si>
    <t>15688505182</t>
  </si>
  <si>
    <t>王福平</t>
  </si>
  <si>
    <t>18340301049</t>
  </si>
  <si>
    <t>王玉洪</t>
  </si>
  <si>
    <t>王连荣</t>
  </si>
  <si>
    <t>15542773499</t>
  </si>
  <si>
    <t>王福君</t>
  </si>
  <si>
    <t>15241302691</t>
  </si>
  <si>
    <t>马春雨</t>
  </si>
  <si>
    <t>15541307526</t>
  </si>
  <si>
    <t>李新红</t>
  </si>
  <si>
    <t>王玉君</t>
  </si>
  <si>
    <t>13842345426</t>
  </si>
  <si>
    <t>秦然君</t>
  </si>
  <si>
    <t>孙志超</t>
  </si>
  <si>
    <t>13591552719</t>
  </si>
  <si>
    <t>王福财</t>
  </si>
  <si>
    <t>13942318279</t>
  </si>
  <si>
    <t>黄金伟</t>
  </si>
  <si>
    <t>18741332828</t>
  </si>
  <si>
    <t>张元兵</t>
  </si>
  <si>
    <t>15504131679</t>
  </si>
  <si>
    <t>唐俊山</t>
  </si>
  <si>
    <t>王玉春</t>
  </si>
  <si>
    <t>林森</t>
  </si>
  <si>
    <t>王景兰</t>
  </si>
  <si>
    <t>13591577382</t>
  </si>
  <si>
    <t>潘玉彬</t>
  </si>
  <si>
    <t>潘玉清</t>
  </si>
  <si>
    <t>王玉良</t>
  </si>
  <si>
    <t>18841345097</t>
  </si>
  <si>
    <t>王玉贵</t>
  </si>
  <si>
    <t>李万惠</t>
  </si>
  <si>
    <t>13841321533</t>
  </si>
  <si>
    <t>刘俊莲</t>
  </si>
  <si>
    <t>15504131767</t>
  </si>
  <si>
    <t>张文金</t>
  </si>
  <si>
    <t>丁维焕</t>
  </si>
  <si>
    <t>15504131766</t>
  </si>
  <si>
    <t>姜义余</t>
  </si>
  <si>
    <t>付洪坤</t>
  </si>
  <si>
    <t>13130377189</t>
  </si>
  <si>
    <t>吴相毕</t>
  </si>
  <si>
    <t>李玉泽</t>
  </si>
  <si>
    <t>王玉全</t>
  </si>
  <si>
    <t>王玉民</t>
  </si>
  <si>
    <t>王宝君</t>
  </si>
  <si>
    <t>林贵福</t>
  </si>
  <si>
    <t>李树敏</t>
  </si>
  <si>
    <t>13130303023</t>
  </si>
  <si>
    <t>袁永军</t>
  </si>
  <si>
    <t>王福仁</t>
  </si>
  <si>
    <t>徐殿才</t>
  </si>
  <si>
    <t>18241312850</t>
  </si>
  <si>
    <t>张海杰</t>
  </si>
  <si>
    <t>18842309260</t>
  </si>
  <si>
    <t>徐桂荣</t>
  </si>
  <si>
    <t>15504131788</t>
  </si>
  <si>
    <t>刘喜春</t>
  </si>
  <si>
    <t>刘娜</t>
  </si>
  <si>
    <t>付玉明</t>
  </si>
  <si>
    <t>李淑珍</t>
  </si>
  <si>
    <t>王作顺</t>
  </si>
  <si>
    <t>崔宏霞</t>
  </si>
  <si>
    <t>02455355253</t>
  </si>
  <si>
    <t>孙成宝</t>
  </si>
  <si>
    <t>02455355226</t>
  </si>
  <si>
    <t>张文华</t>
  </si>
  <si>
    <t>唐俊友</t>
  </si>
  <si>
    <t>于春兰</t>
  </si>
  <si>
    <t>李文孝</t>
  </si>
  <si>
    <t>夏德余</t>
  </si>
  <si>
    <t>孙宜生</t>
  </si>
  <si>
    <t>袁永清</t>
  </si>
  <si>
    <t>于成德</t>
  </si>
  <si>
    <t>孟宪义</t>
  </si>
  <si>
    <t>02455355409</t>
  </si>
  <si>
    <t>孙成宏</t>
  </si>
  <si>
    <t>柳伟娇</t>
  </si>
  <si>
    <t>秦广波</t>
  </si>
  <si>
    <t>于世美</t>
  </si>
  <si>
    <t>秦传祯</t>
  </si>
  <si>
    <t>吴吉荣</t>
  </si>
  <si>
    <t>王喜成</t>
  </si>
  <si>
    <t>王玉兰</t>
  </si>
  <si>
    <t>孙荣海</t>
  </si>
  <si>
    <t>徐阳阳</t>
  </si>
  <si>
    <t>秦然春</t>
  </si>
  <si>
    <t>黄兰生</t>
  </si>
  <si>
    <t>孙文鹏</t>
  </si>
  <si>
    <t>王海德</t>
  </si>
  <si>
    <t>孙文忠</t>
  </si>
  <si>
    <t>柳景华</t>
  </si>
  <si>
    <t xml:space="preserve">响水河子乡钢山林场小区  </t>
  </si>
  <si>
    <t>2023年 4月21日</t>
  </si>
  <si>
    <t xml:space="preserve"> 住    址</t>
  </si>
  <si>
    <t>李万保</t>
  </si>
  <si>
    <t>钢山林场</t>
  </si>
  <si>
    <t>关国伟</t>
  </si>
  <si>
    <t>杨经国</t>
  </si>
  <si>
    <t>马旭东</t>
  </si>
  <si>
    <t>张秀德</t>
  </si>
  <si>
    <t>梁殿英</t>
  </si>
  <si>
    <t>王玉珍</t>
  </si>
  <si>
    <t>全桂珍</t>
  </si>
  <si>
    <t>崔雅兰</t>
  </si>
  <si>
    <t>朱登宇</t>
  </si>
  <si>
    <t>唐彦斌</t>
  </si>
  <si>
    <t>刘贵珍</t>
  </si>
  <si>
    <t>李开仁</t>
  </si>
  <si>
    <t>15141313489</t>
  </si>
  <si>
    <t>王玉环</t>
  </si>
  <si>
    <t>13591570633</t>
  </si>
  <si>
    <t xml:space="preserve">响水河子乡上围子村  </t>
  </si>
  <si>
    <t>刁丕春</t>
  </si>
  <si>
    <t>上围子村</t>
  </si>
  <si>
    <t>崔润友</t>
  </si>
  <si>
    <t>崔润太</t>
  </si>
  <si>
    <t>张彦波</t>
  </si>
  <si>
    <t>崔润利</t>
  </si>
  <si>
    <t>刁丕金</t>
  </si>
  <si>
    <t>祁彦宝</t>
  </si>
  <si>
    <t>刘尚德</t>
  </si>
  <si>
    <t>刘广有</t>
  </si>
  <si>
    <t>李青</t>
  </si>
  <si>
    <t>张彦龙</t>
  </si>
  <si>
    <t>刁吉祥</t>
  </si>
  <si>
    <t>崔润库</t>
  </si>
  <si>
    <t>郑经伟</t>
  </si>
  <si>
    <t>郑经龙</t>
  </si>
  <si>
    <t>郑经波</t>
  </si>
  <si>
    <t>姜  旭</t>
  </si>
  <si>
    <t>崔殿伟</t>
  </si>
  <si>
    <t>于喜荣</t>
  </si>
  <si>
    <t>宁福友</t>
  </si>
  <si>
    <t>郑连弟</t>
  </si>
  <si>
    <t>崔运军</t>
  </si>
  <si>
    <t>刁吉友</t>
  </si>
  <si>
    <t>刁吉平</t>
  </si>
  <si>
    <t>张志林</t>
  </si>
  <si>
    <t>崔润发</t>
  </si>
  <si>
    <t>潘长秀</t>
  </si>
  <si>
    <t>崔润本</t>
  </si>
  <si>
    <t>崔润波</t>
  </si>
  <si>
    <t>祁彦民</t>
  </si>
  <si>
    <t>王德生</t>
  </si>
  <si>
    <t>任传家</t>
  </si>
  <si>
    <t>吴桂福</t>
  </si>
  <si>
    <t>王德金</t>
  </si>
  <si>
    <t>孙英田</t>
  </si>
  <si>
    <t>孙英贵</t>
  </si>
  <si>
    <t>张广利</t>
  </si>
  <si>
    <t>刘德喜</t>
  </si>
  <si>
    <t>刘吉清</t>
  </si>
  <si>
    <t>刘喜军</t>
  </si>
  <si>
    <t>刘晓海</t>
  </si>
  <si>
    <t>刘晓平</t>
  </si>
  <si>
    <t>刘晓波</t>
  </si>
  <si>
    <t>刘长富</t>
  </si>
  <si>
    <t>岳永波</t>
  </si>
  <si>
    <t>岳振东</t>
  </si>
  <si>
    <t>岳永贵</t>
  </si>
  <si>
    <t>陈喜兰</t>
  </si>
  <si>
    <t>于德海</t>
  </si>
  <si>
    <t>孙永贵</t>
  </si>
  <si>
    <t>张宝国</t>
  </si>
  <si>
    <t>岳振强</t>
  </si>
  <si>
    <t>岳永生</t>
  </si>
  <si>
    <t>李庆发</t>
  </si>
  <si>
    <t>张宝仁</t>
  </si>
  <si>
    <t>张宝福</t>
  </si>
  <si>
    <t>李庆信</t>
  </si>
  <si>
    <t>李玉春</t>
  </si>
  <si>
    <t>滕世凤</t>
  </si>
  <si>
    <t>李玉生</t>
  </si>
  <si>
    <t>于年福</t>
  </si>
  <si>
    <t>孙金东</t>
  </si>
  <si>
    <t>高峻伟</t>
  </si>
  <si>
    <t>高  阳</t>
  </si>
  <si>
    <t>栾士贵</t>
  </si>
  <si>
    <t>栾士府</t>
  </si>
  <si>
    <t>孙金山</t>
  </si>
  <si>
    <t>于永海</t>
  </si>
  <si>
    <t>于永生</t>
  </si>
  <si>
    <t>张社良</t>
  </si>
  <si>
    <t>王成双</t>
  </si>
  <si>
    <t>孙长林</t>
  </si>
  <si>
    <t>解相合</t>
  </si>
  <si>
    <t>王凤利</t>
  </si>
  <si>
    <t>刁吉发</t>
  </si>
  <si>
    <t>于彦发</t>
  </si>
  <si>
    <t>岳永明</t>
  </si>
  <si>
    <t>郝玉胜</t>
  </si>
  <si>
    <t>鞠迎福</t>
  </si>
  <si>
    <t>纪玉花</t>
  </si>
  <si>
    <t>崔润良</t>
  </si>
  <si>
    <t>郑连富</t>
  </si>
  <si>
    <t>武坤</t>
  </si>
  <si>
    <t>孙英良</t>
  </si>
  <si>
    <t>赵辉</t>
  </si>
  <si>
    <t>赵  辉</t>
  </si>
  <si>
    <t>祁淑贤</t>
  </si>
  <si>
    <t>刘景春</t>
  </si>
  <si>
    <t>曲世芳</t>
  </si>
  <si>
    <t>刘长安</t>
  </si>
  <si>
    <t>于静海</t>
  </si>
  <si>
    <t>张宝贵</t>
  </si>
  <si>
    <t>宋吉兰</t>
  </si>
  <si>
    <t>张玉凤</t>
  </si>
  <si>
    <t>栾舒涵</t>
  </si>
  <si>
    <t>13352134005</t>
  </si>
  <si>
    <t>栾士民</t>
  </si>
  <si>
    <t>左青发</t>
  </si>
  <si>
    <t>孙勇</t>
  </si>
  <si>
    <t>响水河子乡双砬子村</t>
  </si>
  <si>
    <t>住    址</t>
  </si>
  <si>
    <t>那景荣</t>
  </si>
  <si>
    <t>双砬子村</t>
  </si>
  <si>
    <t>罗显峰</t>
  </si>
  <si>
    <t>刘兴艳</t>
  </si>
  <si>
    <t>于永福</t>
  </si>
  <si>
    <t>于雪刚</t>
  </si>
  <si>
    <t>刘贵荣</t>
  </si>
  <si>
    <t>蔡振友</t>
  </si>
  <si>
    <t>窦雅军</t>
  </si>
  <si>
    <t>孟宪福</t>
  </si>
  <si>
    <t>崔金峰</t>
  </si>
  <si>
    <t>于喜友</t>
  </si>
  <si>
    <t>鞠淑兰</t>
  </si>
  <si>
    <t>张化波</t>
  </si>
  <si>
    <t>陈巨龙</t>
  </si>
  <si>
    <t>刘金良</t>
  </si>
  <si>
    <t>刘金龙</t>
  </si>
  <si>
    <t>兰志军</t>
  </si>
  <si>
    <t>夏铁宏</t>
  </si>
  <si>
    <t>郭金凤</t>
  </si>
  <si>
    <t>王宪君</t>
  </si>
  <si>
    <t>吕双成</t>
  </si>
  <si>
    <t>刘兴财</t>
  </si>
  <si>
    <t>罗显洋</t>
  </si>
  <si>
    <t>段桂义</t>
  </si>
  <si>
    <t>庄炳文</t>
  </si>
  <si>
    <t>林永清</t>
  </si>
  <si>
    <t>刘忠阳</t>
  </si>
  <si>
    <t>林殿梅</t>
  </si>
  <si>
    <t>郭质贤</t>
  </si>
  <si>
    <t>郭质军</t>
  </si>
  <si>
    <t>段洪斌</t>
  </si>
  <si>
    <t>邢义</t>
  </si>
  <si>
    <t>许忠清</t>
  </si>
  <si>
    <t>许忠林</t>
  </si>
  <si>
    <t>孙利</t>
  </si>
  <si>
    <t>王文臣</t>
  </si>
  <si>
    <t>闫庆双</t>
  </si>
  <si>
    <t>郭义</t>
  </si>
  <si>
    <t>王宪奎</t>
  </si>
  <si>
    <t>于守义</t>
  </si>
  <si>
    <t>于法宪</t>
  </si>
  <si>
    <t>杨显明</t>
  </si>
  <si>
    <t>陈巨海</t>
  </si>
  <si>
    <t>吕双全</t>
  </si>
  <si>
    <t>周桂新</t>
  </si>
  <si>
    <t>徐晓东</t>
  </si>
  <si>
    <t>栾继先</t>
  </si>
  <si>
    <t>林建春</t>
  </si>
  <si>
    <t>周凤秀</t>
  </si>
  <si>
    <t>王文福</t>
  </si>
  <si>
    <t>王文君</t>
  </si>
  <si>
    <t>崔殿福</t>
  </si>
  <si>
    <t>张敬波</t>
  </si>
  <si>
    <t>杨显义</t>
  </si>
  <si>
    <t>于喜春</t>
  </si>
  <si>
    <t>王洪军</t>
  </si>
  <si>
    <t>王国林</t>
  </si>
  <si>
    <t>时尧寿</t>
  </si>
  <si>
    <t>梁春秀</t>
  </si>
  <si>
    <t>崔金利</t>
  </si>
  <si>
    <t>于法和</t>
  </si>
  <si>
    <t>孙学全</t>
  </si>
  <si>
    <t>武振梅</t>
  </si>
  <si>
    <t>綦英男</t>
  </si>
  <si>
    <t>孙立威</t>
  </si>
  <si>
    <t>宋霞</t>
  </si>
  <si>
    <t>兰志家</t>
  </si>
  <si>
    <t>赵淑春</t>
  </si>
  <si>
    <t>王彦民</t>
  </si>
  <si>
    <t>吕双德</t>
  </si>
  <si>
    <t>肖言海</t>
  </si>
  <si>
    <t>段文龙</t>
  </si>
  <si>
    <t>郭岚</t>
  </si>
  <si>
    <t>孔宪君</t>
  </si>
  <si>
    <t>潘永刚</t>
  </si>
  <si>
    <t>王宪义</t>
  </si>
  <si>
    <t>王文财</t>
  </si>
  <si>
    <t>段洪利</t>
  </si>
  <si>
    <t>周胜伟</t>
  </si>
  <si>
    <t>刘奎珍</t>
  </si>
  <si>
    <t>王长坤</t>
  </si>
  <si>
    <t>王彦龙</t>
  </si>
  <si>
    <t>邢振华</t>
  </si>
  <si>
    <t>周奎金</t>
  </si>
  <si>
    <t>吕炎</t>
  </si>
  <si>
    <t>李树军</t>
  </si>
  <si>
    <t>孙明</t>
  </si>
  <si>
    <t>孙学斌</t>
  </si>
  <si>
    <t>郭云禄</t>
  </si>
  <si>
    <t>兰仁春</t>
  </si>
  <si>
    <t>韩艳伟</t>
  </si>
  <si>
    <t>段文君</t>
  </si>
  <si>
    <t>许振波</t>
  </si>
  <si>
    <t>崔玉库</t>
  </si>
  <si>
    <t>许忠华</t>
  </si>
  <si>
    <t>邱忠顺</t>
  </si>
  <si>
    <t>栾继德</t>
  </si>
  <si>
    <t>刘志远</t>
  </si>
  <si>
    <t>刘海军</t>
  </si>
  <si>
    <t>杨常国</t>
  </si>
  <si>
    <t>杨喜艳</t>
  </si>
  <si>
    <t>梁殿财</t>
  </si>
  <si>
    <t>02455355298</t>
  </si>
  <si>
    <t>徐淑珍</t>
  </si>
  <si>
    <t>王荣梅</t>
  </si>
  <si>
    <t>贾贤敏</t>
  </si>
  <si>
    <t>兰志田</t>
  </si>
  <si>
    <t>郭增华</t>
  </si>
  <si>
    <t>郭增军</t>
  </si>
  <si>
    <t>郭德富</t>
  </si>
  <si>
    <t>于晓铁</t>
  </si>
  <si>
    <t>高淑芬</t>
  </si>
  <si>
    <t>王在文</t>
  </si>
  <si>
    <t>于善良</t>
  </si>
  <si>
    <t>张忠立</t>
  </si>
  <si>
    <t>肖宪德</t>
  </si>
  <si>
    <t>刘春英</t>
  </si>
  <si>
    <t>王玉利</t>
  </si>
  <si>
    <t>崔玉清</t>
  </si>
  <si>
    <t>15941312213</t>
  </si>
  <si>
    <t>韩淑兰</t>
  </si>
  <si>
    <t>15141304841</t>
  </si>
  <si>
    <t>孔照华</t>
  </si>
  <si>
    <t>15841360774</t>
  </si>
  <si>
    <t>牟世艳</t>
  </si>
  <si>
    <t>13188283712</t>
  </si>
  <si>
    <t>13188279652</t>
  </si>
  <si>
    <t>于长春</t>
  </si>
  <si>
    <t>13842331175</t>
  </si>
  <si>
    <t>丁阁</t>
  </si>
  <si>
    <t>15841377965</t>
  </si>
  <si>
    <t>鲁显春</t>
  </si>
  <si>
    <t>17512421393</t>
  </si>
  <si>
    <t>周秀梅</t>
  </si>
  <si>
    <t>13470561865</t>
  </si>
  <si>
    <t>吕会君</t>
  </si>
  <si>
    <t>13009261169</t>
  </si>
  <si>
    <t>闫庆祥</t>
  </si>
  <si>
    <t>15041306260</t>
  </si>
  <si>
    <t>于新梅</t>
  </si>
  <si>
    <t>13942363172</t>
  </si>
  <si>
    <t>赵桂荣</t>
  </si>
  <si>
    <t>15842344814</t>
  </si>
  <si>
    <t>杨常志</t>
  </si>
  <si>
    <t>18841349830</t>
  </si>
  <si>
    <t>朱广林</t>
  </si>
  <si>
    <t>13130343418</t>
  </si>
  <si>
    <t>唐道祥</t>
  </si>
  <si>
    <t>郭云祥</t>
  </si>
  <si>
    <t>王喜梅</t>
  </si>
  <si>
    <t xml:space="preserve">响水河子乡双鲜村  </t>
  </si>
  <si>
    <t>那国光</t>
  </si>
  <si>
    <t>双鲜村</t>
  </si>
  <si>
    <t>郑英女</t>
  </si>
  <si>
    <t>李光浩</t>
  </si>
  <si>
    <t>金京子</t>
  </si>
  <si>
    <t>金太顺</t>
  </si>
  <si>
    <t>金太明</t>
  </si>
  <si>
    <t>吴俭利</t>
  </si>
  <si>
    <t>丁志钢</t>
  </si>
  <si>
    <t>孙凤花</t>
  </si>
  <si>
    <t>朴京植</t>
  </si>
  <si>
    <t>金焕奎</t>
  </si>
  <si>
    <t>02455355181</t>
  </si>
  <si>
    <t>金星</t>
  </si>
  <si>
    <t>郑春月</t>
  </si>
  <si>
    <t>李官</t>
  </si>
  <si>
    <t>金振成</t>
  </si>
  <si>
    <t>郑仁官</t>
  </si>
  <si>
    <t>金明秋</t>
  </si>
  <si>
    <t>洪奉山</t>
  </si>
  <si>
    <t>丁颜军</t>
  </si>
  <si>
    <t>那国辉</t>
  </si>
  <si>
    <t>朴昌新</t>
  </si>
  <si>
    <t>金亨顺</t>
  </si>
  <si>
    <t>朴北实</t>
  </si>
  <si>
    <t>黄春成</t>
  </si>
  <si>
    <t>金正秋</t>
  </si>
  <si>
    <t>刘凤云</t>
  </si>
  <si>
    <t>王永云</t>
  </si>
  <si>
    <t>崔桂琴</t>
  </si>
  <si>
    <t>孔玉顺</t>
  </si>
  <si>
    <t>任强</t>
  </si>
  <si>
    <t xml:space="preserve">响水河子乡下围子村  </t>
  </si>
  <si>
    <t>张学清</t>
  </si>
  <si>
    <t>下围子村</t>
  </si>
  <si>
    <t>王相华</t>
  </si>
  <si>
    <t>孙德霖</t>
  </si>
  <si>
    <t>李向军</t>
  </si>
  <si>
    <t>孔宪朋</t>
  </si>
  <si>
    <t>宓洋</t>
  </si>
  <si>
    <t>张广海</t>
  </si>
  <si>
    <t>翁艳清</t>
  </si>
  <si>
    <t>李德环</t>
  </si>
  <si>
    <t>王克香</t>
  </si>
  <si>
    <t>陈忠发</t>
  </si>
  <si>
    <t>陈忠金</t>
  </si>
  <si>
    <t>岳淑梅</t>
  </si>
  <si>
    <t>周洪义</t>
  </si>
  <si>
    <t>王树仁</t>
  </si>
  <si>
    <t>翁艳海</t>
  </si>
  <si>
    <t>王成海</t>
  </si>
  <si>
    <t>高明山</t>
  </si>
  <si>
    <t>于景富</t>
  </si>
  <si>
    <t>杜宝仁</t>
  </si>
  <si>
    <t>胡桂林</t>
  </si>
  <si>
    <t>徐桂琴</t>
  </si>
  <si>
    <t>周洪军</t>
  </si>
  <si>
    <t>周洪宾</t>
  </si>
  <si>
    <t>张顺东</t>
  </si>
  <si>
    <t>张顺平</t>
  </si>
  <si>
    <t>王金福</t>
  </si>
  <si>
    <t>王金朋</t>
  </si>
  <si>
    <t>李相明</t>
  </si>
  <si>
    <t>屈桂波</t>
  </si>
  <si>
    <t>柳文宾</t>
  </si>
  <si>
    <t>崔玉福</t>
  </si>
  <si>
    <t>徐成礼</t>
  </si>
  <si>
    <t>徐成学</t>
  </si>
  <si>
    <t>郑义</t>
  </si>
  <si>
    <t>冯景财</t>
  </si>
  <si>
    <t>王相岐</t>
  </si>
  <si>
    <t>张立财</t>
  </si>
  <si>
    <t>孟庆春</t>
  </si>
  <si>
    <t>王淑香</t>
  </si>
  <si>
    <t>张勇</t>
  </si>
  <si>
    <t>王树生</t>
  </si>
  <si>
    <t>张立成</t>
  </si>
  <si>
    <t>张新国</t>
  </si>
  <si>
    <t>李士平</t>
  </si>
  <si>
    <t>岳海宾</t>
  </si>
  <si>
    <t>周茂忠</t>
  </si>
  <si>
    <t>张桂兰</t>
  </si>
  <si>
    <t>周奎华</t>
  </si>
  <si>
    <t>徐忠良</t>
  </si>
  <si>
    <t>冯景福</t>
  </si>
  <si>
    <t>王相会</t>
  </si>
  <si>
    <t>周洪富</t>
  </si>
  <si>
    <t>王相财</t>
  </si>
  <si>
    <t>王金刚</t>
  </si>
  <si>
    <t>王泽兰</t>
  </si>
  <si>
    <t>高德举</t>
  </si>
  <si>
    <t>张立明</t>
  </si>
  <si>
    <t>刘淑菊</t>
  </si>
  <si>
    <t>高广继</t>
  </si>
  <si>
    <t>崔宝珺</t>
  </si>
  <si>
    <t>翁艳春</t>
  </si>
  <si>
    <t>屈桂明</t>
  </si>
  <si>
    <t>张广乙</t>
  </si>
  <si>
    <t>郑全</t>
  </si>
  <si>
    <t>崔玉珍</t>
  </si>
  <si>
    <t>张立福</t>
  </si>
  <si>
    <t>张磊</t>
  </si>
  <si>
    <t>张顺太</t>
  </si>
  <si>
    <t>孔宪荣</t>
  </si>
  <si>
    <t>赵凤全</t>
  </si>
  <si>
    <t>孙学良</t>
  </si>
  <si>
    <t>崔玉财</t>
  </si>
  <si>
    <t>赵忠莲</t>
  </si>
  <si>
    <t>翁凯</t>
  </si>
  <si>
    <t>宓胜平</t>
  </si>
  <si>
    <t>田玉霞</t>
  </si>
  <si>
    <t>刘广军</t>
  </si>
  <si>
    <t>曲志红</t>
  </si>
  <si>
    <t>周洪贵</t>
  </si>
  <si>
    <t>孙德发</t>
  </si>
  <si>
    <t>纪明霞</t>
  </si>
  <si>
    <t>曲志福</t>
  </si>
  <si>
    <t>翁艳平</t>
  </si>
  <si>
    <t>翁野</t>
  </si>
  <si>
    <t>孙德宝</t>
  </si>
  <si>
    <t>常立梅</t>
  </si>
  <si>
    <t>孔庆友</t>
  </si>
  <si>
    <t>孔雨</t>
  </si>
  <si>
    <t>翁伏友</t>
  </si>
  <si>
    <t>王铁成</t>
  </si>
  <si>
    <t>王铁华</t>
  </si>
  <si>
    <t>于晓波</t>
  </si>
  <si>
    <t>屈桂华</t>
  </si>
  <si>
    <t>翁懿</t>
  </si>
  <si>
    <t>刘桂梅</t>
  </si>
  <si>
    <t>张长安</t>
  </si>
  <si>
    <t>孙德贵</t>
  </si>
  <si>
    <t>樊喜林</t>
  </si>
  <si>
    <t>于长友</t>
  </si>
  <si>
    <t>孙德华</t>
  </si>
  <si>
    <t>曹广梅</t>
  </si>
  <si>
    <t>柳文金</t>
  </si>
  <si>
    <t>张立生</t>
  </si>
  <si>
    <t>倪福茂</t>
  </si>
  <si>
    <t>张广德</t>
  </si>
  <si>
    <t>倪德梅</t>
  </si>
  <si>
    <t>张桂华</t>
  </si>
  <si>
    <t>张桂禄</t>
  </si>
  <si>
    <t>王树廷</t>
  </si>
  <si>
    <t>徐忠贵</t>
  </si>
  <si>
    <t>闫梦岐</t>
  </si>
  <si>
    <t>13470572312</t>
  </si>
  <si>
    <t>蔡振环</t>
  </si>
  <si>
    <t>陈平</t>
  </si>
  <si>
    <t>李艳霞</t>
  </si>
  <si>
    <t>13470595028</t>
  </si>
  <si>
    <t>胡淑芬</t>
  </si>
  <si>
    <t>13020347850</t>
  </si>
  <si>
    <t xml:space="preserve"> 响水河子乡响水河子村  </t>
  </si>
  <si>
    <t>被保险人姓名</t>
  </si>
  <si>
    <t xml:space="preserve">  住    址</t>
  </si>
  <si>
    <t>王永坤</t>
  </si>
  <si>
    <t>响水河子村</t>
  </si>
  <si>
    <t>姜丽琴</t>
  </si>
  <si>
    <t>郑洪柱</t>
  </si>
  <si>
    <t>于文林</t>
  </si>
  <si>
    <t>李凤武</t>
  </si>
  <si>
    <t>吴红丽</t>
  </si>
  <si>
    <t>王荣</t>
  </si>
  <si>
    <t>门喜安</t>
  </si>
  <si>
    <t>吴宝全</t>
  </si>
  <si>
    <t>159+41379490</t>
  </si>
  <si>
    <t>周福财</t>
  </si>
  <si>
    <t>牛国会</t>
  </si>
  <si>
    <t>张淑红</t>
  </si>
  <si>
    <t>孙波</t>
  </si>
  <si>
    <t>王志敏</t>
  </si>
  <si>
    <t>祝远豹</t>
  </si>
  <si>
    <t>姜兴萍</t>
  </si>
  <si>
    <t>陈毅</t>
  </si>
  <si>
    <t>陈雨芙</t>
  </si>
  <si>
    <t>陈民伟</t>
  </si>
  <si>
    <t>周世忠</t>
  </si>
  <si>
    <t>王振和</t>
  </si>
  <si>
    <t>张铁</t>
  </si>
  <si>
    <t>陈俊科</t>
  </si>
  <si>
    <t>郭全河</t>
  </si>
  <si>
    <t>郭巨娟</t>
  </si>
  <si>
    <t>韩正国</t>
  </si>
  <si>
    <t>常立卿</t>
  </si>
  <si>
    <t>孟强</t>
  </si>
  <si>
    <t>郝玉华</t>
  </si>
  <si>
    <t>姜学</t>
  </si>
  <si>
    <t>周洪耀</t>
  </si>
  <si>
    <t>那朋</t>
  </si>
  <si>
    <t>张波</t>
  </si>
  <si>
    <t>程广兰</t>
  </si>
  <si>
    <t>牛英东</t>
  </si>
  <si>
    <t>周桂杰</t>
  </si>
  <si>
    <t>刘占兰</t>
  </si>
  <si>
    <t>李凤文</t>
  </si>
  <si>
    <t>刘守礼</t>
  </si>
  <si>
    <t xml:space="preserve"> 李福华</t>
  </si>
  <si>
    <t>片兆贤</t>
  </si>
  <si>
    <t>杨春胜</t>
  </si>
  <si>
    <t>李永成</t>
  </si>
  <si>
    <t>王金玉</t>
  </si>
  <si>
    <t>田永生</t>
  </si>
  <si>
    <t>周宝平</t>
  </si>
  <si>
    <t>姜军</t>
  </si>
  <si>
    <t>郭全平</t>
  </si>
  <si>
    <t>郭巨瑞</t>
  </si>
  <si>
    <t>姜丽华</t>
  </si>
  <si>
    <t>常乃宪</t>
  </si>
  <si>
    <t>张国阳</t>
  </si>
  <si>
    <t>李长顺</t>
  </si>
  <si>
    <t>孙玉娜</t>
  </si>
  <si>
    <t>王同同</t>
  </si>
  <si>
    <t>张虎</t>
  </si>
  <si>
    <t>郑晓东</t>
  </si>
  <si>
    <t>齐红艳</t>
  </si>
  <si>
    <t>吕桂珍</t>
  </si>
  <si>
    <t>郭巨财</t>
  </si>
  <si>
    <t>王玉娥</t>
  </si>
  <si>
    <t>随忠明</t>
  </si>
  <si>
    <t>孟庆伟</t>
  </si>
  <si>
    <t>梁殿梅</t>
  </si>
  <si>
    <t>张建福</t>
  </si>
  <si>
    <t>杨春雨</t>
  </si>
  <si>
    <t>杨义</t>
  </si>
  <si>
    <t>姜英语</t>
  </si>
  <si>
    <t>李永莲</t>
  </si>
  <si>
    <t>陈俊年</t>
  </si>
  <si>
    <t>张庆生</t>
  </si>
  <si>
    <t>张忠义</t>
  </si>
  <si>
    <t>娄振全</t>
  </si>
  <si>
    <t>张忠宝</t>
  </si>
  <si>
    <t>高福财</t>
  </si>
  <si>
    <t>陈俊凤</t>
  </si>
  <si>
    <t>徐庆莲</t>
  </si>
  <si>
    <t>屈桂宝</t>
  </si>
  <si>
    <t>张德财</t>
  </si>
  <si>
    <t>郑宏义</t>
  </si>
  <si>
    <t>王玉河</t>
  </si>
  <si>
    <t>张桂荣</t>
  </si>
  <si>
    <t>刘树义</t>
  </si>
  <si>
    <t>刘成友</t>
  </si>
  <si>
    <t>陈俊祥</t>
  </si>
  <si>
    <t>栾振清</t>
  </si>
  <si>
    <t>赵志财</t>
  </si>
  <si>
    <t>颜崇德</t>
  </si>
  <si>
    <t>高福贵</t>
  </si>
  <si>
    <t>张园明</t>
  </si>
  <si>
    <t>陈俊兰</t>
  </si>
  <si>
    <t>祝远志</t>
  </si>
  <si>
    <t>祝远虎</t>
  </si>
  <si>
    <t>刘宾</t>
  </si>
  <si>
    <t>李刚</t>
  </si>
  <si>
    <t>李凤敏</t>
  </si>
  <si>
    <t>张元奎</t>
  </si>
  <si>
    <t>刘万英</t>
  </si>
  <si>
    <t>王玉平</t>
  </si>
  <si>
    <t>王爱忠</t>
  </si>
  <si>
    <t>张凤英</t>
  </si>
  <si>
    <t>刘守田</t>
  </si>
  <si>
    <t>陈俊海</t>
  </si>
  <si>
    <t>姜丽宾</t>
  </si>
  <si>
    <t>高广平</t>
  </si>
  <si>
    <t>张德文</t>
  </si>
  <si>
    <t>孙广友</t>
  </si>
  <si>
    <t>曲世宇</t>
  </si>
  <si>
    <t>王金海</t>
  </si>
  <si>
    <t>郑秀晶</t>
  </si>
  <si>
    <t>张翠</t>
  </si>
  <si>
    <t>常立敏</t>
  </si>
  <si>
    <t>刘海娟</t>
  </si>
  <si>
    <t>牛国利</t>
  </si>
  <si>
    <t>张阳</t>
  </si>
  <si>
    <t>刘文波</t>
  </si>
  <si>
    <t>王远芳</t>
  </si>
  <si>
    <t>薄君</t>
  </si>
  <si>
    <t>刘占军</t>
  </si>
  <si>
    <t>高广生</t>
  </si>
  <si>
    <t>陈俊财</t>
  </si>
  <si>
    <t>陈守业</t>
  </si>
  <si>
    <t>王雷</t>
  </si>
  <si>
    <t>曹永海</t>
  </si>
  <si>
    <t>王宁</t>
  </si>
  <si>
    <t>王秀云</t>
  </si>
  <si>
    <t>王宇</t>
  </si>
  <si>
    <t>扈淑凤</t>
  </si>
  <si>
    <t>周仁仲</t>
  </si>
  <si>
    <t>李文祥</t>
  </si>
  <si>
    <t>张振贵</t>
  </si>
  <si>
    <t>王远良</t>
  </si>
  <si>
    <t>吴海生</t>
  </si>
  <si>
    <t>王希明</t>
  </si>
  <si>
    <t>王玉祥</t>
  </si>
  <si>
    <t>张子文</t>
  </si>
  <si>
    <t>王成</t>
  </si>
  <si>
    <t>周玉海</t>
  </si>
  <si>
    <t>兰仁福</t>
  </si>
  <si>
    <t>132042342999</t>
  </si>
  <si>
    <t>马文财</t>
  </si>
  <si>
    <t>周玉龙</t>
  </si>
  <si>
    <t>张振东</t>
  </si>
  <si>
    <t>郭聚龙</t>
  </si>
  <si>
    <t>郭巨龙</t>
  </si>
  <si>
    <t>肖维金</t>
  </si>
  <si>
    <t>扈忠友</t>
  </si>
  <si>
    <t>王远信</t>
  </si>
  <si>
    <t>蓝仁君</t>
  </si>
  <si>
    <t>王玉芳</t>
  </si>
  <si>
    <t>李文倩</t>
  </si>
  <si>
    <t>周国祝</t>
  </si>
  <si>
    <t>王远利</t>
  </si>
  <si>
    <t>郭全财</t>
  </si>
  <si>
    <t>高艳</t>
  </si>
  <si>
    <t>郭全贵</t>
  </si>
  <si>
    <t>宋世斌</t>
  </si>
  <si>
    <t>张国义</t>
  </si>
  <si>
    <t>刘桂香</t>
  </si>
  <si>
    <t>137001305520</t>
  </si>
  <si>
    <t>郭全林</t>
  </si>
  <si>
    <t>郭聚鹏</t>
  </si>
  <si>
    <t>周国松</t>
  </si>
  <si>
    <t>王玉成</t>
  </si>
  <si>
    <t>徐凤学</t>
  </si>
  <si>
    <t>王林</t>
  </si>
  <si>
    <t>雷忠海</t>
  </si>
  <si>
    <t>朱文来</t>
  </si>
  <si>
    <t>徐凤科</t>
  </si>
  <si>
    <t>王爱富</t>
  </si>
  <si>
    <t>王帅</t>
  </si>
  <si>
    <t>刘贵富</t>
  </si>
  <si>
    <t>雷忠河</t>
  </si>
  <si>
    <t>孟焕兰</t>
  </si>
  <si>
    <t>刘成权</t>
  </si>
  <si>
    <t>武治春</t>
  </si>
  <si>
    <t>刘志华</t>
  </si>
  <si>
    <t>吕军</t>
  </si>
  <si>
    <t>范文华</t>
  </si>
  <si>
    <t>陈俊伟</t>
  </si>
  <si>
    <t>陈玉印</t>
  </si>
  <si>
    <t>赵静</t>
  </si>
  <si>
    <t>雷钢</t>
  </si>
  <si>
    <t>王吉超</t>
  </si>
  <si>
    <t>刘彦良</t>
  </si>
  <si>
    <t>刘志强</t>
  </si>
  <si>
    <t>刘成芳</t>
  </si>
  <si>
    <t>吕铁</t>
  </si>
  <si>
    <t>吕钢</t>
  </si>
  <si>
    <t>季海英</t>
  </si>
  <si>
    <t>刘玉祥</t>
  </si>
  <si>
    <t>刘忠仁</t>
  </si>
  <si>
    <t>雷忠福</t>
  </si>
  <si>
    <t>于永田</t>
  </si>
  <si>
    <t>雷忠国</t>
  </si>
  <si>
    <t>张玉顺</t>
  </si>
  <si>
    <t>杨文杰</t>
  </si>
  <si>
    <t>张照军</t>
  </si>
  <si>
    <t>常显吉</t>
  </si>
  <si>
    <t>常显义</t>
  </si>
  <si>
    <t>梁宏举</t>
  </si>
  <si>
    <t>周先安</t>
  </si>
  <si>
    <t>常立军</t>
  </si>
  <si>
    <t>常显友</t>
  </si>
  <si>
    <t>常立忠</t>
  </si>
  <si>
    <t>李桂喜</t>
  </si>
  <si>
    <t>梁殿成</t>
  </si>
  <si>
    <t>杨忠德</t>
  </si>
  <si>
    <t>乔希利</t>
  </si>
  <si>
    <t>孟庆国</t>
  </si>
  <si>
    <t>宋黎明</t>
  </si>
  <si>
    <t>张学春</t>
  </si>
  <si>
    <t>孟庆义</t>
  </si>
  <si>
    <t>吴桂花</t>
  </si>
  <si>
    <t>王春阳</t>
  </si>
  <si>
    <t>赵凤友</t>
  </si>
  <si>
    <t>戴国良</t>
  </si>
  <si>
    <t>孙吉智</t>
  </si>
  <si>
    <t>周志亭</t>
  </si>
  <si>
    <t>梁殿发</t>
  </si>
  <si>
    <t>张国珍</t>
  </si>
  <si>
    <t>常立成</t>
  </si>
  <si>
    <t>赵凤岐</t>
  </si>
  <si>
    <t>牟永利</t>
  </si>
  <si>
    <t>胡静</t>
  </si>
  <si>
    <t>梁宏旭</t>
  </si>
  <si>
    <t>崔润红</t>
  </si>
  <si>
    <t>孙立涛</t>
  </si>
  <si>
    <t>任兆花</t>
  </si>
  <si>
    <t>雷忠芝</t>
  </si>
  <si>
    <t>张仁珍</t>
  </si>
  <si>
    <t>田永君</t>
  </si>
  <si>
    <t>倪桂珍</t>
  </si>
  <si>
    <t>张振凤</t>
  </si>
  <si>
    <t>艾德宽</t>
  </si>
  <si>
    <t>姜兴娟</t>
  </si>
  <si>
    <t>刘占奎</t>
  </si>
  <si>
    <t>张树阁</t>
  </si>
  <si>
    <t>陆玉兰</t>
  </si>
  <si>
    <t>程玉香</t>
  </si>
  <si>
    <t>郭全生</t>
  </si>
  <si>
    <t>宋桂荣</t>
  </si>
  <si>
    <t>徐根绪</t>
  </si>
  <si>
    <t>石亚芬</t>
  </si>
  <si>
    <t>宫玉杰</t>
  </si>
  <si>
    <t>王金英</t>
  </si>
  <si>
    <t>于天才</t>
  </si>
  <si>
    <t>孙忠齐</t>
  </si>
  <si>
    <t>孟庆霞</t>
  </si>
  <si>
    <t>李玉琴</t>
  </si>
  <si>
    <t>刘凤珍</t>
  </si>
  <si>
    <t>周日新</t>
  </si>
  <si>
    <t>韩贺</t>
  </si>
  <si>
    <t>杨会春</t>
  </si>
  <si>
    <t>周淑梅</t>
  </si>
  <si>
    <t>王然</t>
  </si>
  <si>
    <t>周玉臣</t>
  </si>
  <si>
    <t>隋太义</t>
  </si>
  <si>
    <t>孙忠秀</t>
  </si>
  <si>
    <t>王玉凤</t>
  </si>
  <si>
    <t>纪长安</t>
  </si>
  <si>
    <t>李殿珍</t>
  </si>
  <si>
    <t>陈俊芝</t>
  </si>
  <si>
    <t>王远玉</t>
  </si>
  <si>
    <t>孙淑萌</t>
  </si>
  <si>
    <t>王锋</t>
  </si>
  <si>
    <t>15041358932</t>
  </si>
  <si>
    <t>王喜富</t>
  </si>
  <si>
    <t>13500449292</t>
  </si>
  <si>
    <t>江敦相</t>
  </si>
  <si>
    <t>15898319284</t>
  </si>
  <si>
    <t>常显华</t>
  </si>
  <si>
    <t>13188260566</t>
  </si>
  <si>
    <t>常惠芳</t>
  </si>
  <si>
    <t>13475113135</t>
  </si>
  <si>
    <t>胡崇发</t>
  </si>
  <si>
    <t>张春芝</t>
  </si>
  <si>
    <t>13842312801</t>
  </si>
  <si>
    <t>武殿浩</t>
  </si>
  <si>
    <t>18241352854</t>
  </si>
  <si>
    <t>江敦花</t>
  </si>
  <si>
    <t>13274138598</t>
  </si>
  <si>
    <t>张国文</t>
  </si>
  <si>
    <t>02455375461</t>
  </si>
  <si>
    <t>张兴龙</t>
  </si>
  <si>
    <t>15041358971</t>
  </si>
  <si>
    <t>片宪发</t>
  </si>
  <si>
    <t>耿秀芝</t>
  </si>
  <si>
    <t>15642062066</t>
  </si>
  <si>
    <t>刘贵福</t>
  </si>
  <si>
    <t>15041349143</t>
  </si>
  <si>
    <t>潘广才</t>
  </si>
  <si>
    <t>15541382051</t>
  </si>
  <si>
    <t>郑维波</t>
  </si>
  <si>
    <t>13130306188</t>
  </si>
  <si>
    <t>张玉清</t>
  </si>
  <si>
    <t>15041340803</t>
  </si>
  <si>
    <t>王焕荣</t>
  </si>
  <si>
    <t>15504932077</t>
  </si>
  <si>
    <t>都业珍</t>
  </si>
  <si>
    <t>15941379490</t>
  </si>
  <si>
    <t>兰志凤</t>
  </si>
  <si>
    <t>15842350174</t>
  </si>
  <si>
    <t>于守海</t>
  </si>
  <si>
    <t>15241306881</t>
  </si>
  <si>
    <t>兰志荣</t>
  </si>
  <si>
    <t>15641302589</t>
  </si>
  <si>
    <t>梁殿全</t>
  </si>
  <si>
    <t>15041338712</t>
  </si>
  <si>
    <t>周良学</t>
  </si>
  <si>
    <t>13941393624</t>
  </si>
  <si>
    <t>曲凤芝</t>
  </si>
  <si>
    <t>13470523833</t>
  </si>
  <si>
    <t>郭立廷</t>
  </si>
  <si>
    <t>18624230855</t>
  </si>
  <si>
    <t>刘贵民</t>
  </si>
  <si>
    <t>13591578333</t>
  </si>
  <si>
    <t>周玉堂</t>
  </si>
  <si>
    <t>15041356735</t>
  </si>
  <si>
    <t>李天英</t>
  </si>
  <si>
    <t>15241318539</t>
  </si>
  <si>
    <t>张凤莲</t>
  </si>
  <si>
    <t>13188285652</t>
  </si>
  <si>
    <t>王永成</t>
  </si>
  <si>
    <t>13274130866</t>
  </si>
  <si>
    <t>刘刚</t>
  </si>
  <si>
    <t>13614075450</t>
  </si>
  <si>
    <t>曹广荣</t>
  </si>
  <si>
    <t>15241328777</t>
  </si>
  <si>
    <t>孙玉波</t>
  </si>
  <si>
    <t>15041338564</t>
  </si>
  <si>
    <t>孙永君</t>
  </si>
  <si>
    <t>15641328828</t>
  </si>
  <si>
    <t>史玉花</t>
  </si>
  <si>
    <t>13236955099</t>
  </si>
  <si>
    <t>王玉书</t>
  </si>
  <si>
    <t>13941317363</t>
  </si>
  <si>
    <t>徐庆芳</t>
  </si>
  <si>
    <t>15141313009</t>
  </si>
  <si>
    <t>刘贵财</t>
  </si>
  <si>
    <t>18800350380</t>
  </si>
  <si>
    <t>刘守君</t>
  </si>
  <si>
    <t>17624235941</t>
  </si>
  <si>
    <t>牛微</t>
  </si>
  <si>
    <t>15141304458</t>
  </si>
  <si>
    <t>李佳红</t>
  </si>
  <si>
    <t>15898392390</t>
  </si>
  <si>
    <t>赵恩荣</t>
  </si>
  <si>
    <t>15941301099</t>
  </si>
  <si>
    <t>李丙瑞</t>
  </si>
  <si>
    <t>15541375243</t>
  </si>
  <si>
    <t>刘金财</t>
  </si>
  <si>
    <t>白永春</t>
  </si>
  <si>
    <t>宋文宾</t>
  </si>
  <si>
    <t>崔树成</t>
  </si>
  <si>
    <t>曲士连</t>
  </si>
  <si>
    <t>张国家</t>
  </si>
  <si>
    <t>潘广春</t>
  </si>
  <si>
    <t>宋黎光</t>
  </si>
  <si>
    <t>江敦会</t>
  </si>
  <si>
    <t>刘桂仁</t>
  </si>
  <si>
    <t>郭桂洪</t>
  </si>
  <si>
    <t>王元爱</t>
  </si>
  <si>
    <t>雷忠敏</t>
  </si>
  <si>
    <t>张兴华</t>
  </si>
  <si>
    <t>张士义</t>
  </si>
  <si>
    <t>孟庆祝</t>
  </si>
  <si>
    <t>刘金德</t>
  </si>
  <si>
    <t>潘广生</t>
  </si>
  <si>
    <t>王淑梅</t>
  </si>
  <si>
    <t>15040814887</t>
  </si>
  <si>
    <t>王淑云</t>
  </si>
  <si>
    <t>祖会珍</t>
  </si>
  <si>
    <t>门长莲</t>
  </si>
  <si>
    <t>孟凡超</t>
  </si>
  <si>
    <t>张学宾</t>
  </si>
  <si>
    <t>梁殿军</t>
  </si>
  <si>
    <t xml:space="preserve">响水河子乡响鲜村   </t>
  </si>
  <si>
    <t>王兵兵</t>
  </si>
  <si>
    <t>响鲜村</t>
  </si>
  <si>
    <t>张泽泉</t>
  </si>
  <si>
    <t>梁德洙</t>
  </si>
  <si>
    <t>02455375271</t>
  </si>
  <si>
    <t>梁太贤</t>
  </si>
  <si>
    <t>赵春成</t>
  </si>
  <si>
    <t>高寿坤</t>
  </si>
  <si>
    <t>02455375797</t>
  </si>
  <si>
    <t>金海东</t>
  </si>
  <si>
    <t>金镇官</t>
  </si>
  <si>
    <t>02455375333</t>
  </si>
  <si>
    <t>韩宾</t>
  </si>
  <si>
    <t>金明善</t>
  </si>
  <si>
    <t>金三奎</t>
  </si>
  <si>
    <t>朴德洙</t>
  </si>
  <si>
    <t>朴官秀</t>
  </si>
  <si>
    <t>朴洪秀</t>
  </si>
  <si>
    <t>梁顺福</t>
  </si>
  <si>
    <t>金永焕</t>
  </si>
  <si>
    <t>张德浩</t>
  </si>
  <si>
    <t>李世荣</t>
  </si>
  <si>
    <t>卢昌星</t>
  </si>
  <si>
    <t>卢明瑛</t>
  </si>
  <si>
    <t>张文祖</t>
  </si>
  <si>
    <t>高福友</t>
  </si>
  <si>
    <t>胡志伟</t>
  </si>
  <si>
    <t>孙海生</t>
  </si>
  <si>
    <t>赵连成</t>
  </si>
  <si>
    <t>赵钱</t>
  </si>
  <si>
    <t>金东三</t>
  </si>
  <si>
    <t>高永学</t>
  </si>
  <si>
    <t>高日哲</t>
  </si>
  <si>
    <t>崔健</t>
  </si>
  <si>
    <t>田明远</t>
  </si>
  <si>
    <t>金日南</t>
  </si>
  <si>
    <t>02455375579</t>
  </si>
  <si>
    <t>赵龙生</t>
  </si>
  <si>
    <t>赵一龙</t>
  </si>
  <si>
    <t>金仁锡</t>
  </si>
  <si>
    <t>文光海</t>
  </si>
  <si>
    <t>高正国</t>
  </si>
  <si>
    <t>金京日</t>
  </si>
  <si>
    <t>金成海</t>
  </si>
  <si>
    <t>李文顺</t>
  </si>
  <si>
    <t>田德远</t>
  </si>
  <si>
    <t>张德淳</t>
  </si>
  <si>
    <t>02455375270</t>
  </si>
  <si>
    <t>王远朋</t>
  </si>
  <si>
    <t>李春奉</t>
  </si>
  <si>
    <t>李春根</t>
  </si>
  <si>
    <t>韩峰</t>
  </si>
  <si>
    <t>刘凤香</t>
  </si>
  <si>
    <t>张文忠</t>
  </si>
  <si>
    <t>张文志</t>
  </si>
  <si>
    <t>陈庆学</t>
  </si>
  <si>
    <t>02455375134</t>
  </si>
  <si>
    <t>郭宝生</t>
  </si>
  <si>
    <t>金明哲</t>
  </si>
  <si>
    <t>李勇</t>
  </si>
  <si>
    <t>李泽龙</t>
  </si>
  <si>
    <t>吕俊江</t>
  </si>
  <si>
    <t>李义明</t>
  </si>
  <si>
    <t>金用哲</t>
  </si>
  <si>
    <t>王远峰</t>
  </si>
  <si>
    <t>陈民峰</t>
  </si>
  <si>
    <t>安成焕</t>
  </si>
  <si>
    <t>安成柱</t>
  </si>
  <si>
    <t>赵春涉</t>
  </si>
  <si>
    <t>金正善</t>
  </si>
  <si>
    <t>金明亮</t>
  </si>
  <si>
    <t>洪明辉</t>
  </si>
  <si>
    <t>02455375144</t>
  </si>
  <si>
    <t>朴基元</t>
  </si>
  <si>
    <t>张义</t>
  </si>
  <si>
    <t>金京善</t>
  </si>
  <si>
    <t>朱明俊</t>
  </si>
  <si>
    <t>乔凤英</t>
  </si>
  <si>
    <t>康长海</t>
  </si>
  <si>
    <t>洪明福</t>
  </si>
  <si>
    <t>温贵生</t>
  </si>
  <si>
    <t>宋文德</t>
  </si>
  <si>
    <t>金海光</t>
  </si>
  <si>
    <t>金明男</t>
  </si>
  <si>
    <t>张春实</t>
  </si>
  <si>
    <t>姜道矗</t>
  </si>
  <si>
    <t>金东顺</t>
  </si>
  <si>
    <t>02455375215</t>
  </si>
  <si>
    <t>高学良</t>
  </si>
  <si>
    <t>02455375133</t>
  </si>
  <si>
    <t>房志成</t>
  </si>
  <si>
    <t>洪正民</t>
  </si>
  <si>
    <t>洪正军</t>
  </si>
  <si>
    <t>朴成浩</t>
  </si>
  <si>
    <t>公明花</t>
  </si>
  <si>
    <t>金东善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</si>
</sst>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8">
    <font>
      <sz val="1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b/>
      <sz val="18"/>
      <name val="仿宋"/>
      <charset val="134"/>
    </font>
    <font>
      <sz val="14"/>
      <name val="仿宋"/>
      <charset val="134"/>
    </font>
    <font>
      <b/>
      <sz val="12"/>
      <name val="仿宋"/>
      <charset val="134"/>
    </font>
    <font>
      <b/>
      <sz val="10"/>
      <name val="仿宋"/>
      <charset val="134"/>
    </font>
    <font>
      <sz val="12"/>
      <name val="仿宋"/>
      <charset val="134"/>
    </font>
    <font>
      <sz val="10"/>
      <name val="Microsoft YaHei"/>
      <charset val="134"/>
    </font>
    <font>
      <sz val="10"/>
      <color indexed="8"/>
      <name val="Microsoft YaHei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8"/>
      <color theme="1"/>
      <name val="仿宋"/>
      <charset val="134"/>
    </font>
    <font>
      <sz val="14"/>
      <color theme="1"/>
      <name val="仿宋"/>
      <charset val="134"/>
    </font>
    <font>
      <sz val="14"/>
      <color theme="1"/>
      <name val="宋体"/>
      <charset val="134"/>
    </font>
    <font>
      <sz val="12"/>
      <color theme="1"/>
      <name val="仿宋"/>
      <charset val="134"/>
    </font>
    <font>
      <sz val="10"/>
      <color theme="1"/>
      <name val="仿宋"/>
      <charset val="134"/>
    </font>
    <font>
      <sz val="12"/>
      <color indexed="8"/>
      <name val="仿宋"/>
      <charset val="134"/>
    </font>
    <font>
      <b/>
      <sz val="12"/>
      <color theme="1"/>
      <name val="仿宋"/>
      <charset val="134"/>
    </font>
    <font>
      <sz val="10"/>
      <name val="仿宋"/>
      <charset val="134"/>
    </font>
    <font>
      <sz val="11"/>
      <color indexed="8"/>
      <name val="宋体"/>
      <charset val="134"/>
    </font>
    <font>
      <b/>
      <sz val="12"/>
      <name val="宋体"/>
      <charset val="1"/>
    </font>
    <font>
      <sz val="12"/>
      <name val="宋体"/>
      <charset val="1"/>
    </font>
    <font>
      <b/>
      <sz val="18"/>
      <name val="仿宋"/>
      <charset val="1"/>
    </font>
    <font>
      <sz val="14"/>
      <name val="仿宋"/>
      <charset val="1"/>
    </font>
    <font>
      <sz val="14"/>
      <name val="宋体"/>
      <charset val="1"/>
    </font>
    <font>
      <sz val="12"/>
      <name val="仿宋"/>
      <charset val="1"/>
    </font>
    <font>
      <sz val="10"/>
      <name val="仿宋"/>
      <charset val="1"/>
    </font>
    <font>
      <sz val="12"/>
      <color indexed="8"/>
      <name val="仿宋"/>
      <charset val="1"/>
    </font>
    <font>
      <b/>
      <sz val="12"/>
      <name val="仿宋"/>
      <charset val="1"/>
    </font>
    <font>
      <sz val="11"/>
      <color indexed="8"/>
      <name val="宋体"/>
      <charset val="1"/>
    </font>
    <font>
      <sz val="10"/>
      <name val="宋体"/>
      <charset val="134"/>
    </font>
    <font>
      <sz val="11"/>
      <name val="宋体"/>
      <charset val="134"/>
    </font>
    <font>
      <sz val="11"/>
      <name val="仿宋"/>
      <charset val="134"/>
    </font>
    <font>
      <sz val="12"/>
      <color rgb="FFFF0000"/>
      <name val="宋体"/>
      <charset val="134"/>
    </font>
    <font>
      <sz val="18"/>
      <name val="仿宋"/>
      <charset val="134"/>
    </font>
    <font>
      <b/>
      <sz val="11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 applyProtection="0">
      <alignment vertical="center"/>
    </xf>
    <xf numFmtId="42" fontId="37" fillId="0" borderId="0" applyFont="0" applyFill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9" fillId="6" borderId="13" applyNumberFormat="0" applyAlignment="0" applyProtection="0">
      <alignment vertical="center"/>
    </xf>
    <xf numFmtId="44" fontId="37" fillId="0" borderId="0" applyFont="0" applyFill="0" applyBorder="0" applyAlignment="0" applyProtection="0">
      <alignment vertical="center"/>
    </xf>
    <xf numFmtId="41" fontId="37" fillId="0" borderId="0" applyFont="0" applyFill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43" fontId="37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37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10" borderId="14" applyNumberFormat="0" applyFont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50" fillId="14" borderId="17" applyNumberFormat="0" applyAlignment="0" applyProtection="0">
      <alignment vertical="center"/>
    </xf>
    <xf numFmtId="0" fontId="51" fillId="14" borderId="13" applyNumberFormat="0" applyAlignment="0" applyProtection="0">
      <alignment vertical="center"/>
    </xf>
    <xf numFmtId="0" fontId="52" fillId="15" borderId="18" applyNumberForma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56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57" fillId="0" borderId="0">
      <alignment vertical="center"/>
    </xf>
    <xf numFmtId="0" fontId="41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31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 shrinkToFit="1"/>
    </xf>
    <xf numFmtId="0" fontId="16" fillId="0" borderId="1" xfId="0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31" fontId="14" fillId="0" borderId="0" xfId="0" applyNumberFormat="1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3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shrinkToFit="1"/>
    </xf>
    <xf numFmtId="0" fontId="7" fillId="3" borderId="1" xfId="0" applyFont="1" applyFill="1" applyBorder="1" applyAlignment="1" applyProtection="1">
      <alignment horizontal="center" shrinkToFi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/>
    </xf>
    <xf numFmtId="0" fontId="17" fillId="0" borderId="1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shrinkToFit="1"/>
    </xf>
    <xf numFmtId="49" fontId="7" fillId="3" borderId="1" xfId="0" applyNumberFormat="1" applyFont="1" applyFill="1" applyBorder="1" applyAlignment="1" applyProtection="1">
      <alignment horizontal="center" shrinkToFit="1"/>
    </xf>
    <xf numFmtId="49" fontId="7" fillId="2" borderId="1" xfId="0" applyNumberFormat="1" applyFont="1" applyFill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4" borderId="1" xfId="0" applyFont="1" applyFill="1" applyBorder="1" applyAlignment="1" applyProtection="1">
      <alignment horizontal="center" vertical="center" shrinkToFit="1"/>
    </xf>
    <xf numFmtId="0" fontId="18" fillId="2" borderId="1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 shrinkToFit="1"/>
    </xf>
    <xf numFmtId="0" fontId="19" fillId="0" borderId="1" xfId="0" applyFont="1" applyFill="1" applyBorder="1" applyAlignment="1" applyProtection="1">
      <alignment horizontal="justify" vertical="center" wrapText="1"/>
    </xf>
    <xf numFmtId="0" fontId="19" fillId="0" borderId="1" xfId="0" applyFont="1" applyFill="1" applyBorder="1" applyAlignment="1" applyProtection="1">
      <alignment horizontal="justify" vertical="top" wrapText="1"/>
    </xf>
    <xf numFmtId="31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horizontal="center" vertical="center"/>
    </xf>
    <xf numFmtId="0" fontId="24" fillId="0" borderId="0" xfId="0" applyFont="1" applyFill="1" applyAlignment="1" applyProtection="1">
      <alignment horizontal="left" vertical="center"/>
    </xf>
    <xf numFmtId="0" fontId="25" fillId="0" borderId="0" xfId="0" applyFont="1" applyFill="1" applyAlignment="1" applyProtection="1">
      <alignment vertical="center"/>
    </xf>
    <xf numFmtId="0" fontId="22" fillId="0" borderId="1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 shrinkToFit="1"/>
    </xf>
    <xf numFmtId="0" fontId="27" fillId="0" borderId="1" xfId="0" applyFont="1" applyFill="1" applyBorder="1" applyAlignment="1" applyProtection="1">
      <alignment horizontal="justify" vertical="center" wrapText="1"/>
    </xf>
    <xf numFmtId="0" fontId="27" fillId="0" borderId="1" xfId="0" applyFont="1" applyFill="1" applyBorder="1" applyAlignment="1" applyProtection="1">
      <alignment horizontal="justify" vertical="top" wrapText="1"/>
    </xf>
    <xf numFmtId="0" fontId="26" fillId="0" borderId="1" xfId="0" applyFont="1" applyFill="1" applyBorder="1" applyAlignment="1" applyProtection="1">
      <alignment horizontal="center" vertical="center"/>
    </xf>
    <xf numFmtId="0" fontId="26" fillId="3" borderId="1" xfId="0" applyFont="1" applyFill="1" applyBorder="1" applyAlignment="1" applyProtection="1">
      <alignment horizontal="center" vertical="center" wrapText="1"/>
    </xf>
    <xf numFmtId="0" fontId="28" fillId="3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31" fontId="25" fillId="0" borderId="0" xfId="0" applyNumberFormat="1" applyFont="1" applyFill="1" applyAlignment="1" applyProtection="1">
      <alignment horizontal="center" vertical="center"/>
    </xf>
    <xf numFmtId="0" fontId="25" fillId="0" borderId="0" xfId="0" applyFont="1" applyFill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7" fillId="0" borderId="1" xfId="0" applyFont="1" applyFill="1" applyBorder="1" applyAlignment="1" applyProtection="1">
      <alignment horizontal="center" vertical="center" wrapText="1"/>
    </xf>
    <xf numFmtId="0" fontId="26" fillId="3" borderId="1" xfId="0" applyFont="1" applyFill="1" applyBorder="1" applyAlignment="1" applyProtection="1">
      <alignment horizontal="center" vertical="center"/>
    </xf>
    <xf numFmtId="0" fontId="26" fillId="0" borderId="1" xfId="0" applyFont="1" applyFill="1" applyBorder="1" applyAlignment="1" applyProtection="1">
      <alignment vertical="center"/>
    </xf>
    <xf numFmtId="0" fontId="28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9" fontId="7" fillId="3" borderId="1" xfId="0" applyNumberFormat="1" applyFont="1" applyFill="1" applyBorder="1" applyAlignment="1" applyProtection="1">
      <alignment horizontal="center" vertical="center" shrinkToFit="1"/>
    </xf>
    <xf numFmtId="0" fontId="17" fillId="0" borderId="2" xfId="0" applyFont="1" applyFill="1" applyBorder="1" applyAlignment="1" applyProtection="1">
      <alignment horizontal="center" vertical="center" shrinkToFit="1"/>
    </xf>
    <xf numFmtId="0" fontId="17" fillId="2" borderId="2" xfId="0" applyFont="1" applyFill="1" applyBorder="1" applyAlignment="1" applyProtection="1">
      <alignment horizontal="center" vertical="center" shrinkToFit="1"/>
    </xf>
    <xf numFmtId="0" fontId="29" fillId="0" borderId="1" xfId="0" applyFont="1" applyFill="1" applyBorder="1" applyAlignment="1" applyProtection="1">
      <alignment horizontal="center" vertical="center"/>
    </xf>
    <xf numFmtId="0" fontId="29" fillId="3" borderId="1" xfId="0" applyFont="1" applyFill="1" applyBorder="1" applyAlignment="1" applyProtection="1">
      <alignment horizontal="center" vertical="center" wrapText="1"/>
    </xf>
    <xf numFmtId="0" fontId="29" fillId="0" borderId="1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shrinkToFit="1"/>
    </xf>
    <xf numFmtId="0" fontId="17" fillId="0" borderId="1" xfId="0" applyFont="1" applyFill="1" applyBorder="1" applyAlignment="1" applyProtection="1">
      <alignment horizontal="left" vertical="center" shrinkToFit="1"/>
    </xf>
    <xf numFmtId="0" fontId="17" fillId="2" borderId="3" xfId="0" applyFont="1" applyFill="1" applyBorder="1" applyAlignment="1" applyProtection="1">
      <alignment horizontal="left" vertical="center" shrinkToFit="1"/>
    </xf>
    <xf numFmtId="0" fontId="29" fillId="3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" fillId="0" borderId="0" xfId="0" applyFont="1" applyProtection="1">
      <alignment vertical="center"/>
    </xf>
    <xf numFmtId="0" fontId="0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 shrinkToFit="1"/>
    </xf>
    <xf numFmtId="0" fontId="19" fillId="0" borderId="1" xfId="0" applyFont="1" applyBorder="1" applyAlignment="1" applyProtection="1">
      <alignment horizontal="justify" vertical="center" wrapText="1"/>
    </xf>
    <xf numFmtId="0" fontId="19" fillId="0" borderId="1" xfId="0" applyFont="1" applyBorder="1" applyAlignment="1" applyProtection="1">
      <alignment horizontal="justify" vertical="top" wrapText="1"/>
    </xf>
    <xf numFmtId="0" fontId="7" fillId="0" borderId="1" xfId="0" applyFont="1" applyBorder="1" applyAlignment="1" applyProtection="1">
      <alignment horizontal="center" vertical="center"/>
    </xf>
    <xf numFmtId="31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49" fontId="31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 shrinkToFit="1"/>
    </xf>
    <xf numFmtId="0" fontId="0" fillId="2" borderId="0" xfId="0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 shrinkToFit="1"/>
    </xf>
    <xf numFmtId="0" fontId="19" fillId="0" borderId="8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shrinkToFit="1"/>
    </xf>
    <xf numFmtId="0" fontId="0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32" fillId="0" borderId="0" xfId="0" applyFont="1" applyAlignment="1" applyProtection="1">
      <alignment horizontal="center" vertical="center"/>
    </xf>
    <xf numFmtId="0" fontId="34" fillId="0" borderId="0" xfId="0" applyFont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32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35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2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vertical="center" wrapText="1"/>
    </xf>
    <xf numFmtId="0" fontId="33" fillId="0" borderId="1" xfId="0" applyFont="1" applyBorder="1" applyAlignment="1" applyProtection="1">
      <alignment horizontal="center" vertical="center" wrapText="1" shrinkToFit="1"/>
    </xf>
    <xf numFmtId="0" fontId="33" fillId="0" borderId="1" xfId="0" applyFont="1" applyBorder="1" applyAlignment="1" applyProtection="1">
      <alignment horizontal="justify" vertical="center" wrapText="1"/>
    </xf>
    <xf numFmtId="0" fontId="35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vertical="center"/>
    </xf>
    <xf numFmtId="31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horizontal="center" vertical="center"/>
    </xf>
    <xf numFmtId="0" fontId="33" fillId="2" borderId="1" xfId="0" applyFont="1" applyFill="1" applyBorder="1" applyAlignment="1" applyProtection="1">
      <alignment horizontal="justify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shrinkToFit="1"/>
    </xf>
    <xf numFmtId="0" fontId="0" fillId="0" borderId="1" xfId="0" applyFont="1" applyFill="1" applyBorder="1" applyAlignment="1" applyProtection="1">
      <alignment horizontal="center" vertical="center" shrinkToFit="1"/>
    </xf>
    <xf numFmtId="0" fontId="36" fillId="0" borderId="1" xfId="0" applyFont="1" applyFill="1" applyBorder="1" applyAlignment="1" applyProtection="1">
      <alignment horizontal="center" vertical="center" shrinkToFit="1"/>
    </xf>
    <xf numFmtId="0" fontId="0" fillId="0" borderId="0" xfId="0" applyFont="1" applyProtection="1">
      <alignment vertical="center"/>
    </xf>
    <xf numFmtId="0" fontId="20" fillId="0" borderId="1" xfId="0" applyFont="1" applyFill="1" applyBorder="1" applyAlignment="1" applyProtection="1">
      <alignment horizontal="center" vertical="center" shrinkToFit="1"/>
    </xf>
    <xf numFmtId="49" fontId="5" fillId="0" borderId="1" xfId="0" applyNumberFormat="1" applyFont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horizontal="center" vertical="center"/>
    </xf>
    <xf numFmtId="0" fontId="7" fillId="0" borderId="1" xfId="0" applyFont="1" applyBorder="1" applyAlignment="1" applyProtection="1" quotePrefix="1">
      <alignment horizontal="center" vertical="center"/>
    </xf>
    <xf numFmtId="0" fontId="7" fillId="3" borderId="1" xfId="0" applyFont="1" applyFill="1" applyBorder="1" applyAlignment="1" applyProtection="1" quotePrefix="1">
      <alignment horizontal="center" vertical="center"/>
    </xf>
    <xf numFmtId="0" fontId="7" fillId="0" borderId="1" xfId="0" applyFont="1" applyFill="1" applyBorder="1" applyAlignment="1" applyProtection="1" quotePrefix="1">
      <alignment horizontal="center" vertical="center"/>
    </xf>
    <xf numFmtId="0" fontId="15" fillId="2" borderId="1" xfId="0" applyFont="1" applyFill="1" applyBorder="1" applyAlignment="1" applyProtection="1" quotePrefix="1">
      <alignment horizontal="center" vertical="center"/>
    </xf>
    <xf numFmtId="0" fontId="7" fillId="0" borderId="1" xfId="0" applyFont="1" applyFill="1" applyBorder="1" applyAlignment="1" applyProtection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O171"/>
  <sheetViews>
    <sheetView zoomScaleSheetLayoutView="60" workbookViewId="0">
      <pane ySplit="4" topLeftCell="A9" activePane="bottomLeft" state="frozen"/>
      <selection/>
      <selection pane="bottomLeft" activeCell="C3" sqref="C$1:C$1048576"/>
    </sheetView>
  </sheetViews>
  <sheetFormatPr defaultColWidth="9" defaultRowHeight="14.25"/>
  <cols>
    <col min="1" max="1" width="5.25" style="159" customWidth="1"/>
    <col min="2" max="2" width="8.25" style="159" customWidth="1"/>
    <col min="3" max="3" width="9.25" style="159" customWidth="1"/>
    <col min="4" max="4" width="4.875" style="159" customWidth="1"/>
    <col min="5" max="7" width="5.375" style="159" customWidth="1"/>
    <col min="8" max="9" width="7.125" style="159" customWidth="1"/>
    <col min="10" max="10" width="9" style="160"/>
    <col min="11" max="11" width="5.625" style="159" customWidth="1"/>
    <col min="12" max="12" width="6.75" style="159" customWidth="1"/>
    <col min="13" max="13" width="12.125" style="159" customWidth="1"/>
    <col min="14" max="14" width="10.125" style="159" customWidth="1"/>
    <col min="15" max="15" width="12.875" style="159" customWidth="1"/>
    <col min="16" max="16384" width="9" style="161"/>
  </cols>
  <sheetData>
    <row r="1" ht="25" customHeight="1" spans="1:15">
      <c r="A1" s="109" t="s">
        <v>0</v>
      </c>
      <c r="B1" s="162"/>
      <c r="C1" s="162"/>
      <c r="D1" s="162"/>
      <c r="E1" s="162"/>
      <c r="F1" s="162"/>
      <c r="G1" s="162"/>
      <c r="H1" s="162"/>
      <c r="I1" s="162"/>
      <c r="J1" s="170"/>
      <c r="K1" s="162"/>
      <c r="L1" s="162"/>
      <c r="M1" s="162"/>
      <c r="N1" s="162"/>
      <c r="O1" s="162"/>
    </row>
    <row r="2" ht="22" customHeight="1" spans="1:15">
      <c r="A2" s="163" t="s">
        <v>1</v>
      </c>
      <c r="B2" s="163"/>
      <c r="C2" s="163"/>
      <c r="D2" s="164"/>
      <c r="E2" s="164"/>
      <c r="F2" s="164"/>
      <c r="G2" s="164"/>
      <c r="H2" s="164"/>
      <c r="I2" s="164"/>
      <c r="J2" s="171"/>
      <c r="K2" s="164"/>
      <c r="L2" s="164"/>
      <c r="M2" s="172">
        <v>45035</v>
      </c>
      <c r="N2" s="173"/>
      <c r="O2" s="173"/>
    </row>
    <row r="3" ht="22.5" customHeight="1" spans="1:15">
      <c r="A3" s="165" t="s">
        <v>2</v>
      </c>
      <c r="B3" s="166" t="s">
        <v>3</v>
      </c>
      <c r="C3" s="167" t="s">
        <v>4</v>
      </c>
      <c r="D3" s="166" t="s">
        <v>5</v>
      </c>
      <c r="E3" s="166" t="s">
        <v>6</v>
      </c>
      <c r="F3" s="166"/>
      <c r="G3" s="166"/>
      <c r="H3" s="166"/>
      <c r="I3" s="166"/>
      <c r="J3" s="174"/>
      <c r="K3" s="166" t="s">
        <v>7</v>
      </c>
      <c r="L3" s="166"/>
      <c r="M3" s="166"/>
      <c r="N3" s="175" t="s">
        <v>8</v>
      </c>
      <c r="O3" s="166" t="s">
        <v>9</v>
      </c>
    </row>
    <row r="4" ht="19" customHeight="1" spans="1:15">
      <c r="A4" s="165"/>
      <c r="B4" s="166"/>
      <c r="C4" s="167"/>
      <c r="D4" s="166"/>
      <c r="E4" s="168" t="s">
        <v>10</v>
      </c>
      <c r="F4" s="168" t="s">
        <v>11</v>
      </c>
      <c r="G4" s="169" t="s">
        <v>12</v>
      </c>
      <c r="H4" s="169" t="s">
        <v>13</v>
      </c>
      <c r="I4" s="169" t="s">
        <v>14</v>
      </c>
      <c r="J4" s="176" t="s">
        <v>15</v>
      </c>
      <c r="K4" s="169" t="s">
        <v>12</v>
      </c>
      <c r="L4" s="169" t="s">
        <v>14</v>
      </c>
      <c r="M4" s="169" t="s">
        <v>16</v>
      </c>
      <c r="N4" s="175"/>
      <c r="O4" s="166"/>
    </row>
    <row r="5" ht="20.25" customHeight="1" spans="1:15">
      <c r="A5" s="117">
        <f t="shared" ref="A5:A68" si="0">ROW()-4</f>
        <v>1</v>
      </c>
      <c r="B5" s="113" t="s">
        <v>17</v>
      </c>
      <c r="C5" s="113" t="s">
        <v>18</v>
      </c>
      <c r="D5" s="113"/>
      <c r="E5" s="113">
        <f t="shared" ref="E5:E68" si="1">G5/20</f>
        <v>2</v>
      </c>
      <c r="F5" s="113">
        <v>3</v>
      </c>
      <c r="G5" s="113">
        <f t="shared" ref="G5:G68" si="2">I5+J5+H5</f>
        <v>40</v>
      </c>
      <c r="H5" s="113"/>
      <c r="I5" s="113">
        <v>10</v>
      </c>
      <c r="J5" s="73">
        <v>30</v>
      </c>
      <c r="K5" s="117">
        <f t="shared" ref="K5:K8" si="3">M5</f>
        <v>20</v>
      </c>
      <c r="L5" s="117"/>
      <c r="M5" s="117">
        <v>20</v>
      </c>
      <c r="N5" s="113" t="s">
        <v>17</v>
      </c>
      <c r="O5" s="145">
        <v>13841395429</v>
      </c>
    </row>
    <row r="6" ht="20.25" customHeight="1" spans="1:15">
      <c r="A6" s="117">
        <f t="shared" si="0"/>
        <v>2</v>
      </c>
      <c r="B6" s="113" t="s">
        <v>19</v>
      </c>
      <c r="C6" s="113" t="s">
        <v>18</v>
      </c>
      <c r="D6" s="113"/>
      <c r="E6" s="113">
        <f t="shared" si="1"/>
        <v>1</v>
      </c>
      <c r="F6" s="113">
        <v>3</v>
      </c>
      <c r="G6" s="113">
        <f t="shared" si="2"/>
        <v>20</v>
      </c>
      <c r="H6" s="113"/>
      <c r="I6" s="113">
        <v>10</v>
      </c>
      <c r="J6" s="73">
        <v>10</v>
      </c>
      <c r="K6" s="117">
        <f t="shared" si="3"/>
        <v>10</v>
      </c>
      <c r="L6" s="117"/>
      <c r="M6" s="117">
        <v>10</v>
      </c>
      <c r="N6" s="113" t="s">
        <v>19</v>
      </c>
      <c r="O6" s="145">
        <v>13470524127</v>
      </c>
    </row>
    <row r="7" ht="20.25" customHeight="1" spans="1:15">
      <c r="A7" s="117">
        <f t="shared" si="0"/>
        <v>3</v>
      </c>
      <c r="B7" s="113" t="s">
        <v>20</v>
      </c>
      <c r="C7" s="113" t="s">
        <v>18</v>
      </c>
      <c r="D7" s="113"/>
      <c r="E7" s="113">
        <f t="shared" si="1"/>
        <v>1</v>
      </c>
      <c r="F7" s="113">
        <v>3</v>
      </c>
      <c r="G7" s="113">
        <f t="shared" si="2"/>
        <v>20</v>
      </c>
      <c r="H7" s="113"/>
      <c r="I7" s="113">
        <v>10</v>
      </c>
      <c r="J7" s="73">
        <v>10</v>
      </c>
      <c r="K7" s="117"/>
      <c r="L7" s="117"/>
      <c r="M7" s="117"/>
      <c r="N7" s="113" t="s">
        <v>20</v>
      </c>
      <c r="O7" s="145">
        <v>15041337097</v>
      </c>
    </row>
    <row r="8" ht="20.25" customHeight="1" spans="1:15">
      <c r="A8" s="117">
        <f t="shared" si="0"/>
        <v>4</v>
      </c>
      <c r="B8" s="113" t="s">
        <v>21</v>
      </c>
      <c r="C8" s="113" t="s">
        <v>18</v>
      </c>
      <c r="D8" s="113"/>
      <c r="E8" s="113">
        <f t="shared" si="1"/>
        <v>1</v>
      </c>
      <c r="F8" s="113">
        <v>3</v>
      </c>
      <c r="G8" s="113">
        <f t="shared" si="2"/>
        <v>20</v>
      </c>
      <c r="H8" s="113"/>
      <c r="I8" s="113">
        <v>10</v>
      </c>
      <c r="J8" s="73">
        <v>10</v>
      </c>
      <c r="K8" s="117">
        <f t="shared" si="3"/>
        <v>10</v>
      </c>
      <c r="L8" s="117"/>
      <c r="M8" s="117">
        <v>10</v>
      </c>
      <c r="N8" s="113" t="s">
        <v>21</v>
      </c>
      <c r="O8" s="145">
        <v>13842384256</v>
      </c>
    </row>
    <row r="9" ht="20.25" customHeight="1" spans="1:15">
      <c r="A9" s="117">
        <f t="shared" si="0"/>
        <v>5</v>
      </c>
      <c r="B9" s="113" t="s">
        <v>22</v>
      </c>
      <c r="C9" s="113" t="s">
        <v>18</v>
      </c>
      <c r="D9" s="113"/>
      <c r="E9" s="113">
        <f t="shared" si="1"/>
        <v>1</v>
      </c>
      <c r="F9" s="113">
        <v>4</v>
      </c>
      <c r="G9" s="113">
        <f t="shared" si="2"/>
        <v>20</v>
      </c>
      <c r="H9" s="113"/>
      <c r="I9" s="113">
        <v>10</v>
      </c>
      <c r="J9" s="73">
        <v>10</v>
      </c>
      <c r="K9" s="117"/>
      <c r="L9" s="117"/>
      <c r="M9" s="117"/>
      <c r="N9" s="113" t="s">
        <v>22</v>
      </c>
      <c r="O9" s="145">
        <v>55375940</v>
      </c>
    </row>
    <row r="10" ht="20.25" customHeight="1" spans="1:15">
      <c r="A10" s="117">
        <f t="shared" si="0"/>
        <v>6</v>
      </c>
      <c r="B10" s="113" t="s">
        <v>23</v>
      </c>
      <c r="C10" s="113" t="s">
        <v>18</v>
      </c>
      <c r="D10" s="113"/>
      <c r="E10" s="113">
        <f t="shared" si="1"/>
        <v>2</v>
      </c>
      <c r="F10" s="113">
        <v>3</v>
      </c>
      <c r="G10" s="113">
        <f t="shared" si="2"/>
        <v>40</v>
      </c>
      <c r="H10" s="113"/>
      <c r="I10" s="113">
        <v>10</v>
      </c>
      <c r="J10" s="73">
        <v>30</v>
      </c>
      <c r="K10" s="117">
        <f t="shared" ref="K10:K16" si="4">M10</f>
        <v>20</v>
      </c>
      <c r="L10" s="117"/>
      <c r="M10" s="117">
        <v>20</v>
      </c>
      <c r="N10" s="113" t="s">
        <v>23</v>
      </c>
      <c r="O10" s="145">
        <v>55375548</v>
      </c>
    </row>
    <row r="11" ht="20.25" customHeight="1" spans="1:15">
      <c r="A11" s="117">
        <f t="shared" si="0"/>
        <v>7</v>
      </c>
      <c r="B11" s="113" t="s">
        <v>24</v>
      </c>
      <c r="C11" s="113" t="s">
        <v>18</v>
      </c>
      <c r="D11" s="113" t="s">
        <v>25</v>
      </c>
      <c r="E11" s="113">
        <f t="shared" si="1"/>
        <v>1</v>
      </c>
      <c r="F11" s="113">
        <v>3</v>
      </c>
      <c r="G11" s="113">
        <f t="shared" si="2"/>
        <v>20</v>
      </c>
      <c r="H11" s="113">
        <v>20</v>
      </c>
      <c r="I11" s="113"/>
      <c r="J11" s="73"/>
      <c r="K11" s="117">
        <f t="shared" si="4"/>
        <v>30</v>
      </c>
      <c r="L11" s="117"/>
      <c r="M11" s="117">
        <v>30</v>
      </c>
      <c r="N11" s="113" t="s">
        <v>26</v>
      </c>
      <c r="O11" s="145">
        <v>15941376349</v>
      </c>
    </row>
    <row r="12" ht="20.25" customHeight="1" spans="1:15">
      <c r="A12" s="117">
        <f t="shared" si="0"/>
        <v>8</v>
      </c>
      <c r="B12" s="113" t="s">
        <v>27</v>
      </c>
      <c r="C12" s="113" t="s">
        <v>18</v>
      </c>
      <c r="D12" s="113"/>
      <c r="E12" s="113">
        <f t="shared" si="1"/>
        <v>2</v>
      </c>
      <c r="F12" s="113">
        <v>5</v>
      </c>
      <c r="G12" s="113">
        <f t="shared" si="2"/>
        <v>40</v>
      </c>
      <c r="H12" s="113"/>
      <c r="I12" s="113">
        <v>10</v>
      </c>
      <c r="J12" s="73">
        <v>30</v>
      </c>
      <c r="K12" s="117">
        <f t="shared" si="4"/>
        <v>10</v>
      </c>
      <c r="L12" s="117"/>
      <c r="M12" s="117">
        <v>10</v>
      </c>
      <c r="N12" s="113" t="s">
        <v>27</v>
      </c>
      <c r="O12" s="145" t="s">
        <v>28</v>
      </c>
    </row>
    <row r="13" s="155" customFormat="1" ht="20.25" customHeight="1" spans="1:15">
      <c r="A13" s="117">
        <f t="shared" si="0"/>
        <v>9</v>
      </c>
      <c r="B13" s="30" t="s">
        <v>29</v>
      </c>
      <c r="C13" s="30" t="s">
        <v>18</v>
      </c>
      <c r="D13" s="30"/>
      <c r="E13" s="113">
        <f t="shared" si="1"/>
        <v>1</v>
      </c>
      <c r="F13" s="30">
        <v>3</v>
      </c>
      <c r="G13" s="113">
        <f t="shared" si="2"/>
        <v>20</v>
      </c>
      <c r="H13" s="30"/>
      <c r="I13" s="30">
        <v>10</v>
      </c>
      <c r="J13" s="33">
        <v>10</v>
      </c>
      <c r="K13" s="117">
        <f t="shared" si="4"/>
        <v>10</v>
      </c>
      <c r="L13" s="41"/>
      <c r="M13" s="41">
        <v>10</v>
      </c>
      <c r="N13" s="30" t="s">
        <v>29</v>
      </c>
      <c r="O13" s="177">
        <v>55375208</v>
      </c>
    </row>
    <row r="14" ht="20.25" customHeight="1" spans="1:15">
      <c r="A14" s="117">
        <f t="shared" si="0"/>
        <v>10</v>
      </c>
      <c r="B14" s="113" t="s">
        <v>30</v>
      </c>
      <c r="C14" s="113" t="s">
        <v>18</v>
      </c>
      <c r="D14" s="113"/>
      <c r="E14" s="113">
        <f t="shared" si="1"/>
        <v>2</v>
      </c>
      <c r="F14" s="113">
        <v>3</v>
      </c>
      <c r="G14" s="113">
        <f t="shared" si="2"/>
        <v>40</v>
      </c>
      <c r="H14" s="113"/>
      <c r="I14" s="113">
        <v>10</v>
      </c>
      <c r="J14" s="73">
        <v>30</v>
      </c>
      <c r="K14" s="117">
        <f t="shared" si="4"/>
        <v>20</v>
      </c>
      <c r="L14" s="117"/>
      <c r="M14" s="117">
        <v>20</v>
      </c>
      <c r="N14" s="113" t="s">
        <v>30</v>
      </c>
      <c r="O14" s="145">
        <v>55375206</v>
      </c>
    </row>
    <row r="15" ht="20.25" customHeight="1" spans="1:15">
      <c r="A15" s="117">
        <f t="shared" si="0"/>
        <v>11</v>
      </c>
      <c r="B15" s="113" t="s">
        <v>31</v>
      </c>
      <c r="C15" s="113" t="s">
        <v>18</v>
      </c>
      <c r="D15" s="113"/>
      <c r="E15" s="113">
        <f t="shared" si="1"/>
        <v>1</v>
      </c>
      <c r="F15" s="113">
        <v>3</v>
      </c>
      <c r="G15" s="113">
        <f t="shared" si="2"/>
        <v>20</v>
      </c>
      <c r="H15" s="113"/>
      <c r="I15" s="113">
        <v>10</v>
      </c>
      <c r="J15" s="73">
        <v>10</v>
      </c>
      <c r="K15" s="117">
        <f t="shared" si="4"/>
        <v>10</v>
      </c>
      <c r="L15" s="117"/>
      <c r="M15" s="117">
        <v>10</v>
      </c>
      <c r="N15" s="113" t="s">
        <v>31</v>
      </c>
      <c r="O15" s="145">
        <v>13804938391</v>
      </c>
    </row>
    <row r="16" ht="20.25" customHeight="1" spans="1:15">
      <c r="A16" s="117">
        <f t="shared" si="0"/>
        <v>12</v>
      </c>
      <c r="B16" s="113" t="s">
        <v>32</v>
      </c>
      <c r="C16" s="113" t="s">
        <v>18</v>
      </c>
      <c r="D16" s="113"/>
      <c r="E16" s="113">
        <f t="shared" si="1"/>
        <v>1</v>
      </c>
      <c r="F16" s="113">
        <v>3</v>
      </c>
      <c r="G16" s="113">
        <f t="shared" si="2"/>
        <v>20</v>
      </c>
      <c r="H16" s="113"/>
      <c r="I16" s="113">
        <v>10</v>
      </c>
      <c r="J16" s="73">
        <v>10</v>
      </c>
      <c r="K16" s="117">
        <f t="shared" si="4"/>
        <v>10</v>
      </c>
      <c r="L16" s="117"/>
      <c r="M16" s="117">
        <v>10</v>
      </c>
      <c r="N16" s="113" t="s">
        <v>32</v>
      </c>
      <c r="O16" s="145">
        <v>13654131444</v>
      </c>
    </row>
    <row r="17" ht="20.25" customHeight="1" spans="1:15">
      <c r="A17" s="117">
        <f t="shared" si="0"/>
        <v>13</v>
      </c>
      <c r="B17" s="113" t="s">
        <v>33</v>
      </c>
      <c r="C17" s="113" t="s">
        <v>18</v>
      </c>
      <c r="D17" s="113"/>
      <c r="E17" s="113">
        <f t="shared" si="1"/>
        <v>3</v>
      </c>
      <c r="F17" s="113">
        <v>3</v>
      </c>
      <c r="G17" s="113">
        <f t="shared" si="2"/>
        <v>60</v>
      </c>
      <c r="H17" s="113"/>
      <c r="I17" s="113">
        <v>10</v>
      </c>
      <c r="J17" s="73">
        <v>50</v>
      </c>
      <c r="K17" s="117"/>
      <c r="L17" s="117"/>
      <c r="M17" s="117"/>
      <c r="N17" s="113" t="s">
        <v>33</v>
      </c>
      <c r="O17" s="145">
        <v>13125522320</v>
      </c>
    </row>
    <row r="18" s="156" customFormat="1" ht="20.25" customHeight="1" spans="1:15">
      <c r="A18" s="117">
        <f t="shared" si="0"/>
        <v>14</v>
      </c>
      <c r="B18" s="17" t="s">
        <v>34</v>
      </c>
      <c r="C18" s="17" t="s">
        <v>18</v>
      </c>
      <c r="D18" s="17"/>
      <c r="E18" s="113">
        <f t="shared" si="1"/>
        <v>1</v>
      </c>
      <c r="F18" s="17">
        <v>3</v>
      </c>
      <c r="G18" s="113">
        <f t="shared" si="2"/>
        <v>20</v>
      </c>
      <c r="H18" s="17"/>
      <c r="I18" s="17">
        <v>10</v>
      </c>
      <c r="J18" s="73">
        <v>10</v>
      </c>
      <c r="K18" s="117">
        <f t="shared" ref="K18:K37" si="5">M18</f>
        <v>10</v>
      </c>
      <c r="L18" s="73"/>
      <c r="M18" s="73">
        <v>10</v>
      </c>
      <c r="N18" s="17" t="s">
        <v>34</v>
      </c>
      <c r="O18" s="178">
        <v>55375009</v>
      </c>
    </row>
    <row r="19" ht="20.25" customHeight="1" spans="1:15">
      <c r="A19" s="117">
        <f t="shared" si="0"/>
        <v>15</v>
      </c>
      <c r="B19" s="113" t="s">
        <v>35</v>
      </c>
      <c r="C19" s="113" t="s">
        <v>18</v>
      </c>
      <c r="D19" s="113"/>
      <c r="E19" s="113">
        <f t="shared" si="1"/>
        <v>1</v>
      </c>
      <c r="F19" s="113">
        <v>3</v>
      </c>
      <c r="G19" s="113">
        <f t="shared" si="2"/>
        <v>20</v>
      </c>
      <c r="H19" s="113"/>
      <c r="I19" s="113">
        <v>10</v>
      </c>
      <c r="J19" s="73">
        <v>10</v>
      </c>
      <c r="K19" s="117">
        <f t="shared" si="5"/>
        <v>10</v>
      </c>
      <c r="L19" s="117"/>
      <c r="M19" s="117">
        <v>10</v>
      </c>
      <c r="N19" s="113" t="s">
        <v>35</v>
      </c>
      <c r="O19" s="145">
        <v>15141316483</v>
      </c>
    </row>
    <row r="20" ht="20.25" customHeight="1" spans="1:15">
      <c r="A20" s="117">
        <f t="shared" si="0"/>
        <v>16</v>
      </c>
      <c r="B20" s="113" t="s">
        <v>36</v>
      </c>
      <c r="C20" s="113" t="s">
        <v>18</v>
      </c>
      <c r="D20" s="113"/>
      <c r="E20" s="113">
        <f t="shared" si="1"/>
        <v>1</v>
      </c>
      <c r="F20" s="113">
        <v>3</v>
      </c>
      <c r="G20" s="113">
        <f t="shared" si="2"/>
        <v>20</v>
      </c>
      <c r="H20" s="113"/>
      <c r="I20" s="113">
        <v>10</v>
      </c>
      <c r="J20" s="73">
        <v>10</v>
      </c>
      <c r="K20" s="117">
        <f t="shared" si="5"/>
        <v>10</v>
      </c>
      <c r="L20" s="117"/>
      <c r="M20" s="117">
        <v>10</v>
      </c>
      <c r="N20" s="113" t="s">
        <v>36</v>
      </c>
      <c r="O20" s="145">
        <v>55375487</v>
      </c>
    </row>
    <row r="21" ht="20.25" customHeight="1" spans="1:15">
      <c r="A21" s="117">
        <f t="shared" si="0"/>
        <v>17</v>
      </c>
      <c r="B21" s="113" t="s">
        <v>37</v>
      </c>
      <c r="C21" s="113" t="s">
        <v>18</v>
      </c>
      <c r="D21" s="113"/>
      <c r="E21" s="113">
        <f t="shared" si="1"/>
        <v>3</v>
      </c>
      <c r="F21" s="113">
        <v>5</v>
      </c>
      <c r="G21" s="113">
        <f t="shared" si="2"/>
        <v>60</v>
      </c>
      <c r="H21" s="113"/>
      <c r="I21" s="113">
        <v>10</v>
      </c>
      <c r="J21" s="73">
        <v>50</v>
      </c>
      <c r="K21" s="117">
        <f t="shared" si="5"/>
        <v>30</v>
      </c>
      <c r="L21" s="117"/>
      <c r="M21" s="117">
        <v>30</v>
      </c>
      <c r="N21" s="113" t="s">
        <v>37</v>
      </c>
      <c r="O21" s="145">
        <v>55375602</v>
      </c>
    </row>
    <row r="22" ht="20.25" customHeight="1" spans="1:15">
      <c r="A22" s="117">
        <f t="shared" si="0"/>
        <v>18</v>
      </c>
      <c r="B22" s="113" t="s">
        <v>38</v>
      </c>
      <c r="C22" s="113" t="s">
        <v>18</v>
      </c>
      <c r="D22" s="113"/>
      <c r="E22" s="113">
        <f t="shared" si="1"/>
        <v>1</v>
      </c>
      <c r="F22" s="113">
        <v>3</v>
      </c>
      <c r="G22" s="113">
        <f t="shared" si="2"/>
        <v>20</v>
      </c>
      <c r="H22" s="113"/>
      <c r="I22" s="113">
        <v>10</v>
      </c>
      <c r="J22" s="73">
        <v>10</v>
      </c>
      <c r="K22" s="117">
        <f t="shared" si="5"/>
        <v>10</v>
      </c>
      <c r="L22" s="117"/>
      <c r="M22" s="117">
        <v>10</v>
      </c>
      <c r="N22" s="113" t="s">
        <v>38</v>
      </c>
      <c r="O22" s="145">
        <v>15241303560</v>
      </c>
    </row>
    <row r="23" ht="20.25" customHeight="1" spans="1:15">
      <c r="A23" s="117">
        <f t="shared" si="0"/>
        <v>19</v>
      </c>
      <c r="B23" s="113" t="s">
        <v>39</v>
      </c>
      <c r="C23" s="113" t="s">
        <v>18</v>
      </c>
      <c r="D23" s="113"/>
      <c r="E23" s="113">
        <f t="shared" si="1"/>
        <v>1</v>
      </c>
      <c r="F23" s="113">
        <v>3</v>
      </c>
      <c r="G23" s="113">
        <f t="shared" si="2"/>
        <v>20</v>
      </c>
      <c r="H23" s="113"/>
      <c r="I23" s="113">
        <v>10</v>
      </c>
      <c r="J23" s="73">
        <v>10</v>
      </c>
      <c r="K23" s="117">
        <f t="shared" si="5"/>
        <v>20</v>
      </c>
      <c r="L23" s="117"/>
      <c r="M23" s="117">
        <v>20</v>
      </c>
      <c r="N23" s="113" t="s">
        <v>39</v>
      </c>
      <c r="O23" s="145">
        <v>15241303560</v>
      </c>
    </row>
    <row r="24" ht="20.25" customHeight="1" spans="1:15">
      <c r="A24" s="117">
        <f t="shared" si="0"/>
        <v>20</v>
      </c>
      <c r="B24" s="113" t="s">
        <v>40</v>
      </c>
      <c r="C24" s="113" t="s">
        <v>18</v>
      </c>
      <c r="D24" s="113"/>
      <c r="E24" s="113">
        <f t="shared" si="1"/>
        <v>3</v>
      </c>
      <c r="F24" s="113">
        <v>3</v>
      </c>
      <c r="G24" s="113">
        <f t="shared" si="2"/>
        <v>60</v>
      </c>
      <c r="H24" s="113"/>
      <c r="I24" s="113">
        <v>10</v>
      </c>
      <c r="J24" s="73">
        <v>50</v>
      </c>
      <c r="K24" s="117">
        <f t="shared" si="5"/>
        <v>30</v>
      </c>
      <c r="L24" s="117"/>
      <c r="M24" s="117">
        <v>30</v>
      </c>
      <c r="N24" s="113" t="s">
        <v>40</v>
      </c>
      <c r="O24" s="145">
        <v>55375951</v>
      </c>
    </row>
    <row r="25" ht="20.25" customHeight="1" spans="1:15">
      <c r="A25" s="117">
        <f t="shared" si="0"/>
        <v>21</v>
      </c>
      <c r="B25" s="113" t="s">
        <v>41</v>
      </c>
      <c r="C25" s="113" t="s">
        <v>18</v>
      </c>
      <c r="D25" s="113"/>
      <c r="E25" s="113">
        <f t="shared" si="1"/>
        <v>1</v>
      </c>
      <c r="F25" s="113">
        <v>3</v>
      </c>
      <c r="G25" s="113">
        <f t="shared" si="2"/>
        <v>20</v>
      </c>
      <c r="H25" s="113"/>
      <c r="I25" s="113">
        <v>10</v>
      </c>
      <c r="J25" s="73">
        <v>10</v>
      </c>
      <c r="K25" s="117">
        <f t="shared" si="5"/>
        <v>10</v>
      </c>
      <c r="L25" s="117"/>
      <c r="M25" s="117">
        <v>10</v>
      </c>
      <c r="N25" s="113" t="s">
        <v>41</v>
      </c>
      <c r="O25" s="145">
        <v>55375057</v>
      </c>
    </row>
    <row r="26" ht="20.25" customHeight="1" spans="1:15">
      <c r="A26" s="117">
        <f t="shared" si="0"/>
        <v>22</v>
      </c>
      <c r="B26" s="113" t="s">
        <v>42</v>
      </c>
      <c r="C26" s="113" t="s">
        <v>18</v>
      </c>
      <c r="D26" s="113"/>
      <c r="E26" s="113">
        <f t="shared" si="1"/>
        <v>1</v>
      </c>
      <c r="F26" s="113">
        <v>3</v>
      </c>
      <c r="G26" s="113">
        <f t="shared" si="2"/>
        <v>20</v>
      </c>
      <c r="H26" s="113"/>
      <c r="I26" s="113">
        <v>10</v>
      </c>
      <c r="J26" s="73">
        <v>10</v>
      </c>
      <c r="K26" s="117">
        <f t="shared" si="5"/>
        <v>10</v>
      </c>
      <c r="L26" s="117"/>
      <c r="M26" s="117">
        <v>10</v>
      </c>
      <c r="N26" s="113" t="s">
        <v>42</v>
      </c>
      <c r="O26" s="145">
        <v>13941393289</v>
      </c>
    </row>
    <row r="27" ht="20.25" customHeight="1" spans="1:15">
      <c r="A27" s="117">
        <f t="shared" si="0"/>
        <v>23</v>
      </c>
      <c r="B27" s="113" t="s">
        <v>43</v>
      </c>
      <c r="C27" s="113" t="s">
        <v>18</v>
      </c>
      <c r="D27" s="113"/>
      <c r="E27" s="113">
        <f t="shared" si="1"/>
        <v>1</v>
      </c>
      <c r="F27" s="113">
        <v>3</v>
      </c>
      <c r="G27" s="113">
        <f t="shared" si="2"/>
        <v>20</v>
      </c>
      <c r="H27" s="113"/>
      <c r="I27" s="113">
        <v>10</v>
      </c>
      <c r="J27" s="73">
        <v>10</v>
      </c>
      <c r="K27" s="117">
        <f t="shared" si="5"/>
        <v>10</v>
      </c>
      <c r="L27" s="117"/>
      <c r="M27" s="117">
        <v>10</v>
      </c>
      <c r="N27" s="113" t="s">
        <v>43</v>
      </c>
      <c r="O27" s="145">
        <v>55365189</v>
      </c>
    </row>
    <row r="28" ht="20.25" customHeight="1" spans="1:15">
      <c r="A28" s="117">
        <f t="shared" si="0"/>
        <v>24</v>
      </c>
      <c r="B28" s="113" t="s">
        <v>44</v>
      </c>
      <c r="C28" s="113" t="s">
        <v>18</v>
      </c>
      <c r="D28" s="113"/>
      <c r="E28" s="113">
        <f t="shared" si="1"/>
        <v>1</v>
      </c>
      <c r="F28" s="113">
        <v>3</v>
      </c>
      <c r="G28" s="113">
        <f t="shared" si="2"/>
        <v>20</v>
      </c>
      <c r="H28" s="113"/>
      <c r="I28" s="113">
        <v>10</v>
      </c>
      <c r="J28" s="73">
        <v>10</v>
      </c>
      <c r="K28" s="117">
        <f t="shared" si="5"/>
        <v>10</v>
      </c>
      <c r="L28" s="117"/>
      <c r="M28" s="117">
        <v>10</v>
      </c>
      <c r="N28" s="113" t="s">
        <v>44</v>
      </c>
      <c r="O28" s="145">
        <v>55375228</v>
      </c>
    </row>
    <row r="29" ht="20.25" customHeight="1" spans="1:15">
      <c r="A29" s="117">
        <f t="shared" si="0"/>
        <v>25</v>
      </c>
      <c r="B29" s="113" t="s">
        <v>45</v>
      </c>
      <c r="C29" s="113" t="s">
        <v>18</v>
      </c>
      <c r="D29" s="113"/>
      <c r="E29" s="113">
        <f t="shared" si="1"/>
        <v>1</v>
      </c>
      <c r="F29" s="113">
        <v>3</v>
      </c>
      <c r="G29" s="113">
        <f t="shared" si="2"/>
        <v>20</v>
      </c>
      <c r="H29" s="113"/>
      <c r="I29" s="113">
        <v>10</v>
      </c>
      <c r="J29" s="73">
        <v>10</v>
      </c>
      <c r="K29" s="117">
        <f t="shared" si="5"/>
        <v>10</v>
      </c>
      <c r="L29" s="117"/>
      <c r="M29" s="117">
        <v>10</v>
      </c>
      <c r="N29" s="113" t="s">
        <v>45</v>
      </c>
      <c r="O29" s="145">
        <v>55375855</v>
      </c>
    </row>
    <row r="30" ht="20.25" customHeight="1" spans="1:15">
      <c r="A30" s="117">
        <f t="shared" si="0"/>
        <v>26</v>
      </c>
      <c r="B30" s="113" t="s">
        <v>46</v>
      </c>
      <c r="C30" s="113" t="s">
        <v>18</v>
      </c>
      <c r="D30" s="113"/>
      <c r="E30" s="113">
        <f t="shared" si="1"/>
        <v>1</v>
      </c>
      <c r="F30" s="113">
        <v>3</v>
      </c>
      <c r="G30" s="113">
        <f t="shared" si="2"/>
        <v>20</v>
      </c>
      <c r="H30" s="113"/>
      <c r="I30" s="113">
        <v>10</v>
      </c>
      <c r="J30" s="73">
        <v>10</v>
      </c>
      <c r="K30" s="117">
        <f t="shared" si="5"/>
        <v>10</v>
      </c>
      <c r="L30" s="117"/>
      <c r="M30" s="117">
        <v>10</v>
      </c>
      <c r="N30" s="113" t="s">
        <v>46</v>
      </c>
      <c r="O30" s="145">
        <v>13841399476</v>
      </c>
    </row>
    <row r="31" ht="20.25" customHeight="1" spans="1:15">
      <c r="A31" s="117">
        <f t="shared" si="0"/>
        <v>27</v>
      </c>
      <c r="B31" s="113" t="s">
        <v>47</v>
      </c>
      <c r="C31" s="113" t="s">
        <v>18</v>
      </c>
      <c r="D31" s="113"/>
      <c r="E31" s="113">
        <f t="shared" si="1"/>
        <v>2</v>
      </c>
      <c r="F31" s="113">
        <v>4</v>
      </c>
      <c r="G31" s="113">
        <f t="shared" si="2"/>
        <v>40</v>
      </c>
      <c r="H31" s="113"/>
      <c r="I31" s="113">
        <v>10</v>
      </c>
      <c r="J31" s="73">
        <v>30</v>
      </c>
      <c r="K31" s="117">
        <f t="shared" si="5"/>
        <v>10</v>
      </c>
      <c r="L31" s="117"/>
      <c r="M31" s="117">
        <v>10</v>
      </c>
      <c r="N31" s="113" t="s">
        <v>47</v>
      </c>
      <c r="O31" s="145">
        <v>55375397</v>
      </c>
    </row>
    <row r="32" ht="20.25" customHeight="1" spans="1:15">
      <c r="A32" s="117">
        <f t="shared" si="0"/>
        <v>28</v>
      </c>
      <c r="B32" s="113" t="s">
        <v>48</v>
      </c>
      <c r="C32" s="113" t="s">
        <v>18</v>
      </c>
      <c r="D32" s="113"/>
      <c r="E32" s="113">
        <f t="shared" si="1"/>
        <v>1</v>
      </c>
      <c r="F32" s="113">
        <v>3</v>
      </c>
      <c r="G32" s="113">
        <f t="shared" si="2"/>
        <v>20</v>
      </c>
      <c r="H32" s="113"/>
      <c r="I32" s="113">
        <v>10</v>
      </c>
      <c r="J32" s="73">
        <v>10</v>
      </c>
      <c r="K32" s="117">
        <f t="shared" si="5"/>
        <v>10</v>
      </c>
      <c r="L32" s="117"/>
      <c r="M32" s="117">
        <v>10</v>
      </c>
      <c r="N32" s="113" t="s">
        <v>48</v>
      </c>
      <c r="O32" s="145">
        <v>55375187</v>
      </c>
    </row>
    <row r="33" ht="20.25" customHeight="1" spans="1:15">
      <c r="A33" s="117">
        <f t="shared" si="0"/>
        <v>29</v>
      </c>
      <c r="B33" s="113" t="s">
        <v>49</v>
      </c>
      <c r="C33" s="113" t="s">
        <v>18</v>
      </c>
      <c r="D33" s="113"/>
      <c r="E33" s="113">
        <f t="shared" si="1"/>
        <v>1</v>
      </c>
      <c r="F33" s="113">
        <v>3</v>
      </c>
      <c r="G33" s="113">
        <f t="shared" si="2"/>
        <v>20</v>
      </c>
      <c r="H33" s="113"/>
      <c r="I33" s="113">
        <v>10</v>
      </c>
      <c r="J33" s="73">
        <v>10</v>
      </c>
      <c r="K33" s="117">
        <f t="shared" si="5"/>
        <v>10</v>
      </c>
      <c r="L33" s="117"/>
      <c r="M33" s="117">
        <v>10</v>
      </c>
      <c r="N33" s="113" t="s">
        <v>49</v>
      </c>
      <c r="O33" s="145">
        <v>55365308</v>
      </c>
    </row>
    <row r="34" ht="20.25" customHeight="1" spans="1:15">
      <c r="A34" s="117">
        <f t="shared" si="0"/>
        <v>30</v>
      </c>
      <c r="B34" s="113" t="s">
        <v>50</v>
      </c>
      <c r="C34" s="113" t="s">
        <v>18</v>
      </c>
      <c r="D34" s="113"/>
      <c r="E34" s="113">
        <f t="shared" si="1"/>
        <v>1</v>
      </c>
      <c r="F34" s="113">
        <v>5</v>
      </c>
      <c r="G34" s="113">
        <f t="shared" si="2"/>
        <v>20</v>
      </c>
      <c r="H34" s="113"/>
      <c r="I34" s="113">
        <v>10</v>
      </c>
      <c r="J34" s="73">
        <v>10</v>
      </c>
      <c r="K34" s="117">
        <f t="shared" si="5"/>
        <v>10</v>
      </c>
      <c r="L34" s="117"/>
      <c r="M34" s="117">
        <v>10</v>
      </c>
      <c r="N34" s="113" t="s">
        <v>50</v>
      </c>
      <c r="O34" s="145">
        <v>55375355</v>
      </c>
    </row>
    <row r="35" ht="20.25" customHeight="1" spans="1:15">
      <c r="A35" s="117">
        <f t="shared" si="0"/>
        <v>31</v>
      </c>
      <c r="B35" s="113" t="s">
        <v>51</v>
      </c>
      <c r="C35" s="113" t="s">
        <v>18</v>
      </c>
      <c r="D35" s="113"/>
      <c r="E35" s="113">
        <f t="shared" si="1"/>
        <v>2</v>
      </c>
      <c r="F35" s="113">
        <v>3</v>
      </c>
      <c r="G35" s="113">
        <f t="shared" si="2"/>
        <v>40</v>
      </c>
      <c r="H35" s="113"/>
      <c r="I35" s="113">
        <v>10</v>
      </c>
      <c r="J35" s="73">
        <v>30</v>
      </c>
      <c r="K35" s="117">
        <f t="shared" si="5"/>
        <v>20</v>
      </c>
      <c r="L35" s="117"/>
      <c r="M35" s="117">
        <v>20</v>
      </c>
      <c r="N35" s="113" t="s">
        <v>51</v>
      </c>
      <c r="O35" s="145">
        <v>55375356</v>
      </c>
    </row>
    <row r="36" ht="20.25" customHeight="1" spans="1:15">
      <c r="A36" s="117">
        <f t="shared" si="0"/>
        <v>32</v>
      </c>
      <c r="B36" s="113" t="s">
        <v>52</v>
      </c>
      <c r="C36" s="113" t="s">
        <v>18</v>
      </c>
      <c r="D36" s="113"/>
      <c r="E36" s="113">
        <f t="shared" si="1"/>
        <v>1</v>
      </c>
      <c r="F36" s="113">
        <v>3</v>
      </c>
      <c r="G36" s="113">
        <f t="shared" si="2"/>
        <v>20</v>
      </c>
      <c r="H36" s="113"/>
      <c r="I36" s="113">
        <v>10</v>
      </c>
      <c r="J36" s="73">
        <v>10</v>
      </c>
      <c r="K36" s="117">
        <f t="shared" si="5"/>
        <v>10</v>
      </c>
      <c r="L36" s="117"/>
      <c r="M36" s="117">
        <v>10</v>
      </c>
      <c r="N36" s="113" t="s">
        <v>52</v>
      </c>
      <c r="O36" s="145">
        <v>55365289</v>
      </c>
    </row>
    <row r="37" ht="20.25" customHeight="1" spans="1:15">
      <c r="A37" s="117">
        <f t="shared" si="0"/>
        <v>33</v>
      </c>
      <c r="B37" s="113" t="s">
        <v>53</v>
      </c>
      <c r="C37" s="113" t="s">
        <v>18</v>
      </c>
      <c r="D37" s="113"/>
      <c r="E37" s="113">
        <f t="shared" si="1"/>
        <v>1</v>
      </c>
      <c r="F37" s="113">
        <v>4</v>
      </c>
      <c r="G37" s="113">
        <f t="shared" si="2"/>
        <v>20</v>
      </c>
      <c r="H37" s="113"/>
      <c r="I37" s="113">
        <v>10</v>
      </c>
      <c r="J37" s="73">
        <v>10</v>
      </c>
      <c r="K37" s="117">
        <f t="shared" si="5"/>
        <v>10</v>
      </c>
      <c r="L37" s="117"/>
      <c r="M37" s="117">
        <v>10</v>
      </c>
      <c r="N37" s="113" t="s">
        <v>53</v>
      </c>
      <c r="O37" s="145">
        <v>55375422</v>
      </c>
    </row>
    <row r="38" ht="20.25" customHeight="1" spans="1:15">
      <c r="A38" s="117">
        <f t="shared" si="0"/>
        <v>34</v>
      </c>
      <c r="B38" s="113" t="s">
        <v>54</v>
      </c>
      <c r="C38" s="113" t="s">
        <v>18</v>
      </c>
      <c r="D38" s="113"/>
      <c r="E38" s="113">
        <f t="shared" si="1"/>
        <v>3</v>
      </c>
      <c r="F38" s="113">
        <v>3</v>
      </c>
      <c r="G38" s="113">
        <f t="shared" si="2"/>
        <v>60</v>
      </c>
      <c r="H38" s="113"/>
      <c r="I38" s="113">
        <v>10</v>
      </c>
      <c r="J38" s="73">
        <v>50</v>
      </c>
      <c r="K38" s="117"/>
      <c r="L38" s="117"/>
      <c r="M38" s="117"/>
      <c r="N38" s="113" t="s">
        <v>54</v>
      </c>
      <c r="O38" s="145">
        <v>55375196</v>
      </c>
    </row>
    <row r="39" ht="20.25" customHeight="1" spans="1:15">
      <c r="A39" s="117">
        <f t="shared" si="0"/>
        <v>35</v>
      </c>
      <c r="B39" s="113" t="s">
        <v>55</v>
      </c>
      <c r="C39" s="113" t="s">
        <v>18</v>
      </c>
      <c r="D39" s="113"/>
      <c r="E39" s="113">
        <f t="shared" si="1"/>
        <v>1</v>
      </c>
      <c r="F39" s="113">
        <v>3</v>
      </c>
      <c r="G39" s="113">
        <f t="shared" si="2"/>
        <v>20</v>
      </c>
      <c r="H39" s="113"/>
      <c r="I39" s="113">
        <v>10</v>
      </c>
      <c r="J39" s="73">
        <v>10</v>
      </c>
      <c r="K39" s="117">
        <f t="shared" ref="K39:K53" si="6">M39</f>
        <v>10</v>
      </c>
      <c r="L39" s="117"/>
      <c r="M39" s="117">
        <v>10</v>
      </c>
      <c r="N39" s="113" t="s">
        <v>55</v>
      </c>
      <c r="O39" s="145">
        <v>55365043</v>
      </c>
    </row>
    <row r="40" s="156" customFormat="1" ht="20.25" customHeight="1" spans="1:15">
      <c r="A40" s="117">
        <f t="shared" si="0"/>
        <v>36</v>
      </c>
      <c r="B40" s="17" t="s">
        <v>56</v>
      </c>
      <c r="C40" s="17" t="s">
        <v>18</v>
      </c>
      <c r="D40" s="17"/>
      <c r="E40" s="113">
        <f t="shared" si="1"/>
        <v>1</v>
      </c>
      <c r="F40" s="17">
        <v>3</v>
      </c>
      <c r="G40" s="113">
        <f t="shared" si="2"/>
        <v>20</v>
      </c>
      <c r="H40" s="17"/>
      <c r="I40" s="17">
        <v>10</v>
      </c>
      <c r="J40" s="73">
        <v>10</v>
      </c>
      <c r="K40" s="117">
        <f t="shared" si="6"/>
        <v>10</v>
      </c>
      <c r="L40" s="73"/>
      <c r="M40" s="73">
        <v>10</v>
      </c>
      <c r="N40" s="17" t="s">
        <v>56</v>
      </c>
      <c r="O40" s="178">
        <v>55375803</v>
      </c>
    </row>
    <row r="41" ht="20.25" customHeight="1" spans="1:15">
      <c r="A41" s="117">
        <f t="shared" si="0"/>
        <v>37</v>
      </c>
      <c r="B41" s="113" t="s">
        <v>57</v>
      </c>
      <c r="C41" s="113" t="s">
        <v>18</v>
      </c>
      <c r="D41" s="113"/>
      <c r="E41" s="113">
        <f t="shared" si="1"/>
        <v>2</v>
      </c>
      <c r="F41" s="113">
        <v>4</v>
      </c>
      <c r="G41" s="113">
        <f t="shared" si="2"/>
        <v>40</v>
      </c>
      <c r="H41" s="113"/>
      <c r="I41" s="113">
        <v>10</v>
      </c>
      <c r="J41" s="73">
        <v>30</v>
      </c>
      <c r="K41" s="117">
        <f t="shared" si="6"/>
        <v>10</v>
      </c>
      <c r="L41" s="117"/>
      <c r="M41" s="117">
        <v>10</v>
      </c>
      <c r="N41" s="113" t="s">
        <v>57</v>
      </c>
      <c r="O41" s="145">
        <v>55375185</v>
      </c>
    </row>
    <row r="42" ht="20.25" customHeight="1" spans="1:15">
      <c r="A42" s="117">
        <f t="shared" si="0"/>
        <v>38</v>
      </c>
      <c r="B42" s="113" t="s">
        <v>58</v>
      </c>
      <c r="C42" s="113" t="s">
        <v>18</v>
      </c>
      <c r="D42" s="113"/>
      <c r="E42" s="113">
        <f t="shared" si="1"/>
        <v>1</v>
      </c>
      <c r="F42" s="113">
        <v>3</v>
      </c>
      <c r="G42" s="113">
        <f t="shared" si="2"/>
        <v>20</v>
      </c>
      <c r="H42" s="113"/>
      <c r="I42" s="113">
        <v>10</v>
      </c>
      <c r="J42" s="73">
        <v>10</v>
      </c>
      <c r="K42" s="117">
        <f t="shared" si="6"/>
        <v>10</v>
      </c>
      <c r="L42" s="117"/>
      <c r="M42" s="117">
        <v>10</v>
      </c>
      <c r="N42" s="113" t="s">
        <v>58</v>
      </c>
      <c r="O42" s="145">
        <v>55375536</v>
      </c>
    </row>
    <row r="43" ht="20.25" customHeight="1" spans="1:15">
      <c r="A43" s="117">
        <f t="shared" si="0"/>
        <v>39</v>
      </c>
      <c r="B43" s="113" t="s">
        <v>59</v>
      </c>
      <c r="C43" s="113" t="s">
        <v>18</v>
      </c>
      <c r="D43" s="113"/>
      <c r="E43" s="113">
        <f t="shared" si="1"/>
        <v>1</v>
      </c>
      <c r="F43" s="113">
        <v>3</v>
      </c>
      <c r="G43" s="113">
        <f t="shared" si="2"/>
        <v>20</v>
      </c>
      <c r="H43" s="113"/>
      <c r="I43" s="113">
        <v>10</v>
      </c>
      <c r="J43" s="73">
        <v>10</v>
      </c>
      <c r="K43" s="117">
        <f t="shared" si="6"/>
        <v>10</v>
      </c>
      <c r="L43" s="117"/>
      <c r="M43" s="117">
        <v>10</v>
      </c>
      <c r="N43" s="113" t="s">
        <v>59</v>
      </c>
      <c r="O43" s="145">
        <v>55375902</v>
      </c>
    </row>
    <row r="44" ht="20.25" customHeight="1" spans="1:15">
      <c r="A44" s="117">
        <f t="shared" si="0"/>
        <v>40</v>
      </c>
      <c r="B44" s="113" t="s">
        <v>60</v>
      </c>
      <c r="C44" s="113" t="s">
        <v>18</v>
      </c>
      <c r="D44" s="113"/>
      <c r="E44" s="113">
        <f t="shared" si="1"/>
        <v>1</v>
      </c>
      <c r="F44" s="113">
        <v>3</v>
      </c>
      <c r="G44" s="113">
        <f t="shared" si="2"/>
        <v>20</v>
      </c>
      <c r="H44" s="113"/>
      <c r="I44" s="113">
        <v>10</v>
      </c>
      <c r="J44" s="73">
        <v>10</v>
      </c>
      <c r="K44" s="117">
        <f t="shared" si="6"/>
        <v>10</v>
      </c>
      <c r="L44" s="117"/>
      <c r="M44" s="117">
        <v>10</v>
      </c>
      <c r="N44" s="113" t="s">
        <v>60</v>
      </c>
      <c r="O44" s="145">
        <v>15941371793</v>
      </c>
    </row>
    <row r="45" ht="20.25" customHeight="1" spans="1:15">
      <c r="A45" s="117">
        <f t="shared" si="0"/>
        <v>41</v>
      </c>
      <c r="B45" s="113" t="s">
        <v>61</v>
      </c>
      <c r="C45" s="113" t="s">
        <v>18</v>
      </c>
      <c r="D45" s="113"/>
      <c r="E45" s="113">
        <f t="shared" si="1"/>
        <v>1</v>
      </c>
      <c r="F45" s="113">
        <v>3</v>
      </c>
      <c r="G45" s="113">
        <f t="shared" si="2"/>
        <v>20</v>
      </c>
      <c r="H45" s="113"/>
      <c r="I45" s="113">
        <v>10</v>
      </c>
      <c r="J45" s="73">
        <v>10</v>
      </c>
      <c r="K45" s="117">
        <f t="shared" si="6"/>
        <v>10</v>
      </c>
      <c r="L45" s="117"/>
      <c r="M45" s="117">
        <v>10</v>
      </c>
      <c r="N45" s="113" t="s">
        <v>61</v>
      </c>
      <c r="O45" s="145">
        <v>15041347166</v>
      </c>
    </row>
    <row r="46" ht="20.25" customHeight="1" spans="1:15">
      <c r="A46" s="117">
        <f t="shared" si="0"/>
        <v>42</v>
      </c>
      <c r="B46" s="113" t="s">
        <v>62</v>
      </c>
      <c r="C46" s="113" t="s">
        <v>18</v>
      </c>
      <c r="D46" s="113"/>
      <c r="E46" s="113">
        <f t="shared" si="1"/>
        <v>2</v>
      </c>
      <c r="F46" s="113">
        <v>4</v>
      </c>
      <c r="G46" s="113">
        <f t="shared" si="2"/>
        <v>40</v>
      </c>
      <c r="H46" s="113"/>
      <c r="I46" s="113">
        <v>10</v>
      </c>
      <c r="J46" s="73">
        <v>30</v>
      </c>
      <c r="K46" s="117">
        <f t="shared" si="6"/>
        <v>20</v>
      </c>
      <c r="L46" s="117"/>
      <c r="M46" s="117">
        <v>20</v>
      </c>
      <c r="N46" s="113" t="s">
        <v>62</v>
      </c>
      <c r="O46" s="145">
        <v>55375566</v>
      </c>
    </row>
    <row r="47" ht="20.25" customHeight="1" spans="1:15">
      <c r="A47" s="117">
        <f t="shared" si="0"/>
        <v>43</v>
      </c>
      <c r="B47" s="113" t="s">
        <v>63</v>
      </c>
      <c r="C47" s="113" t="s">
        <v>18</v>
      </c>
      <c r="D47" s="113"/>
      <c r="E47" s="113">
        <f t="shared" si="1"/>
        <v>1</v>
      </c>
      <c r="F47" s="113">
        <v>3</v>
      </c>
      <c r="G47" s="113">
        <f t="shared" si="2"/>
        <v>20</v>
      </c>
      <c r="H47" s="113"/>
      <c r="I47" s="113">
        <v>10</v>
      </c>
      <c r="J47" s="73">
        <v>10</v>
      </c>
      <c r="K47" s="117">
        <f t="shared" si="6"/>
        <v>10</v>
      </c>
      <c r="L47" s="117"/>
      <c r="M47" s="117">
        <v>10</v>
      </c>
      <c r="N47" s="113" t="s">
        <v>63</v>
      </c>
      <c r="O47" s="145">
        <v>13188286127</v>
      </c>
    </row>
    <row r="48" ht="20.25" customHeight="1" spans="1:15">
      <c r="A48" s="117">
        <f t="shared" si="0"/>
        <v>44</v>
      </c>
      <c r="B48" s="113" t="s">
        <v>64</v>
      </c>
      <c r="C48" s="113" t="s">
        <v>18</v>
      </c>
      <c r="D48" s="113"/>
      <c r="E48" s="113">
        <f t="shared" si="1"/>
        <v>1</v>
      </c>
      <c r="F48" s="113">
        <v>3</v>
      </c>
      <c r="G48" s="113">
        <f t="shared" si="2"/>
        <v>20</v>
      </c>
      <c r="H48" s="113"/>
      <c r="I48" s="113">
        <v>10</v>
      </c>
      <c r="J48" s="73">
        <v>10</v>
      </c>
      <c r="K48" s="117">
        <f t="shared" si="6"/>
        <v>10</v>
      </c>
      <c r="L48" s="117"/>
      <c r="M48" s="117">
        <v>10</v>
      </c>
      <c r="N48" s="113" t="s">
        <v>64</v>
      </c>
      <c r="O48" s="145">
        <v>15841362558</v>
      </c>
    </row>
    <row r="49" ht="20.25" customHeight="1" spans="1:15">
      <c r="A49" s="117">
        <f t="shared" si="0"/>
        <v>45</v>
      </c>
      <c r="B49" s="113" t="s">
        <v>65</v>
      </c>
      <c r="C49" s="113" t="s">
        <v>18</v>
      </c>
      <c r="D49" s="113"/>
      <c r="E49" s="113">
        <f t="shared" si="1"/>
        <v>1</v>
      </c>
      <c r="F49" s="113">
        <v>3</v>
      </c>
      <c r="G49" s="113">
        <f t="shared" si="2"/>
        <v>20</v>
      </c>
      <c r="H49" s="113"/>
      <c r="I49" s="113">
        <v>10</v>
      </c>
      <c r="J49" s="73">
        <v>10</v>
      </c>
      <c r="K49" s="117">
        <f t="shared" si="6"/>
        <v>10</v>
      </c>
      <c r="L49" s="117"/>
      <c r="M49" s="117">
        <v>10</v>
      </c>
      <c r="N49" s="113" t="s">
        <v>65</v>
      </c>
      <c r="O49" s="145">
        <v>13188280476</v>
      </c>
    </row>
    <row r="50" ht="20.25" customHeight="1" spans="1:15">
      <c r="A50" s="117">
        <f t="shared" si="0"/>
        <v>46</v>
      </c>
      <c r="B50" s="113" t="s">
        <v>66</v>
      </c>
      <c r="C50" s="113" t="s">
        <v>18</v>
      </c>
      <c r="D50" s="113"/>
      <c r="E50" s="113">
        <f t="shared" si="1"/>
        <v>1</v>
      </c>
      <c r="F50" s="113">
        <v>3</v>
      </c>
      <c r="G50" s="113">
        <f t="shared" si="2"/>
        <v>20</v>
      </c>
      <c r="H50" s="113"/>
      <c r="I50" s="113">
        <v>10</v>
      </c>
      <c r="J50" s="73">
        <v>10</v>
      </c>
      <c r="K50" s="117">
        <f t="shared" si="6"/>
        <v>30</v>
      </c>
      <c r="L50" s="117"/>
      <c r="M50" s="117">
        <v>30</v>
      </c>
      <c r="N50" s="113" t="s">
        <v>66</v>
      </c>
      <c r="O50" s="145">
        <v>55375560</v>
      </c>
    </row>
    <row r="51" ht="20.25" customHeight="1" spans="1:15">
      <c r="A51" s="117">
        <f t="shared" si="0"/>
        <v>47</v>
      </c>
      <c r="B51" s="113" t="s">
        <v>67</v>
      </c>
      <c r="C51" s="113" t="s">
        <v>18</v>
      </c>
      <c r="D51" s="113"/>
      <c r="E51" s="113">
        <f t="shared" si="1"/>
        <v>1</v>
      </c>
      <c r="F51" s="113">
        <v>3</v>
      </c>
      <c r="G51" s="113">
        <f t="shared" si="2"/>
        <v>20</v>
      </c>
      <c r="H51" s="113"/>
      <c r="I51" s="113">
        <v>10</v>
      </c>
      <c r="J51" s="73">
        <v>10</v>
      </c>
      <c r="K51" s="117">
        <f t="shared" si="6"/>
        <v>10</v>
      </c>
      <c r="L51" s="117"/>
      <c r="M51" s="117">
        <v>10</v>
      </c>
      <c r="N51" s="113" t="s">
        <v>67</v>
      </c>
      <c r="O51" s="145">
        <v>55375561</v>
      </c>
    </row>
    <row r="52" ht="20.25" customHeight="1" spans="1:15">
      <c r="A52" s="117">
        <f t="shared" si="0"/>
        <v>48</v>
      </c>
      <c r="B52" s="113" t="s">
        <v>68</v>
      </c>
      <c r="C52" s="113" t="s">
        <v>18</v>
      </c>
      <c r="D52" s="113"/>
      <c r="E52" s="113">
        <f t="shared" si="1"/>
        <v>1</v>
      </c>
      <c r="F52" s="113">
        <v>3</v>
      </c>
      <c r="G52" s="113">
        <f t="shared" si="2"/>
        <v>20</v>
      </c>
      <c r="H52" s="113"/>
      <c r="I52" s="113">
        <v>10</v>
      </c>
      <c r="J52" s="73">
        <v>10</v>
      </c>
      <c r="K52" s="117">
        <f t="shared" si="6"/>
        <v>10</v>
      </c>
      <c r="L52" s="117"/>
      <c r="M52" s="117">
        <v>10</v>
      </c>
      <c r="N52" s="113" t="s">
        <v>68</v>
      </c>
      <c r="O52" s="145">
        <v>15041344975</v>
      </c>
    </row>
    <row r="53" ht="20.25" customHeight="1" spans="1:15">
      <c r="A53" s="117">
        <f t="shared" si="0"/>
        <v>49</v>
      </c>
      <c r="B53" s="113" t="s">
        <v>69</v>
      </c>
      <c r="C53" s="113" t="s">
        <v>18</v>
      </c>
      <c r="D53" s="113"/>
      <c r="E53" s="113">
        <f t="shared" si="1"/>
        <v>2</v>
      </c>
      <c r="F53" s="113">
        <v>3</v>
      </c>
      <c r="G53" s="113">
        <f t="shared" si="2"/>
        <v>40</v>
      </c>
      <c r="H53" s="113"/>
      <c r="I53" s="113">
        <v>10</v>
      </c>
      <c r="J53" s="73">
        <v>30</v>
      </c>
      <c r="K53" s="117">
        <f t="shared" si="6"/>
        <v>10</v>
      </c>
      <c r="L53" s="117"/>
      <c r="M53" s="117">
        <v>10</v>
      </c>
      <c r="N53" s="113" t="s">
        <v>69</v>
      </c>
      <c r="O53" s="145">
        <v>55351009</v>
      </c>
    </row>
    <row r="54" ht="20.25" customHeight="1" spans="1:15">
      <c r="A54" s="117">
        <f t="shared" si="0"/>
        <v>50</v>
      </c>
      <c r="B54" s="113" t="s">
        <v>70</v>
      </c>
      <c r="C54" s="113" t="s">
        <v>18</v>
      </c>
      <c r="D54" s="113"/>
      <c r="E54" s="113">
        <f t="shared" si="1"/>
        <v>3</v>
      </c>
      <c r="F54" s="113">
        <v>3</v>
      </c>
      <c r="G54" s="113">
        <f t="shared" si="2"/>
        <v>60</v>
      </c>
      <c r="H54" s="113"/>
      <c r="I54" s="113">
        <v>10</v>
      </c>
      <c r="J54" s="73">
        <v>50</v>
      </c>
      <c r="K54" s="117"/>
      <c r="L54" s="117"/>
      <c r="M54" s="117"/>
      <c r="N54" s="113" t="s">
        <v>70</v>
      </c>
      <c r="O54" s="145">
        <v>55375764</v>
      </c>
    </row>
    <row r="55" ht="20.25" customHeight="1" spans="1:15">
      <c r="A55" s="117">
        <f t="shared" si="0"/>
        <v>51</v>
      </c>
      <c r="B55" s="113" t="s">
        <v>71</v>
      </c>
      <c r="C55" s="113" t="s">
        <v>18</v>
      </c>
      <c r="D55" s="113"/>
      <c r="E55" s="113">
        <f t="shared" si="1"/>
        <v>1</v>
      </c>
      <c r="F55" s="113">
        <v>3</v>
      </c>
      <c r="G55" s="113">
        <f t="shared" si="2"/>
        <v>20</v>
      </c>
      <c r="H55" s="113"/>
      <c r="I55" s="113">
        <v>10</v>
      </c>
      <c r="J55" s="73">
        <v>10</v>
      </c>
      <c r="K55" s="117">
        <f t="shared" ref="K55:K58" si="7">M55</f>
        <v>10</v>
      </c>
      <c r="L55" s="117"/>
      <c r="M55" s="117">
        <v>10</v>
      </c>
      <c r="N55" s="113" t="s">
        <v>71</v>
      </c>
      <c r="O55" s="145">
        <v>55375751</v>
      </c>
    </row>
    <row r="56" ht="20.25" customHeight="1" spans="1:15">
      <c r="A56" s="117">
        <f t="shared" si="0"/>
        <v>52</v>
      </c>
      <c r="B56" s="113" t="s">
        <v>72</v>
      </c>
      <c r="C56" s="113" t="s">
        <v>18</v>
      </c>
      <c r="D56" s="113"/>
      <c r="E56" s="113">
        <f t="shared" si="1"/>
        <v>1</v>
      </c>
      <c r="F56" s="113">
        <v>4</v>
      </c>
      <c r="G56" s="113">
        <f t="shared" si="2"/>
        <v>20</v>
      </c>
      <c r="H56" s="113"/>
      <c r="I56" s="113">
        <v>10</v>
      </c>
      <c r="J56" s="73">
        <v>10</v>
      </c>
      <c r="K56" s="117">
        <f t="shared" si="7"/>
        <v>20</v>
      </c>
      <c r="L56" s="117"/>
      <c r="M56" s="117">
        <v>20</v>
      </c>
      <c r="N56" s="113" t="s">
        <v>72</v>
      </c>
      <c r="O56" s="145">
        <v>55375318</v>
      </c>
    </row>
    <row r="57" ht="20.25" customHeight="1" spans="1:15">
      <c r="A57" s="117">
        <f t="shared" si="0"/>
        <v>53</v>
      </c>
      <c r="B57" s="113" t="s">
        <v>73</v>
      </c>
      <c r="C57" s="113" t="s">
        <v>18</v>
      </c>
      <c r="D57" s="113"/>
      <c r="E57" s="113">
        <f t="shared" si="1"/>
        <v>1</v>
      </c>
      <c r="F57" s="113">
        <v>3</v>
      </c>
      <c r="G57" s="113">
        <f t="shared" si="2"/>
        <v>20</v>
      </c>
      <c r="H57" s="113"/>
      <c r="I57" s="113">
        <v>10</v>
      </c>
      <c r="J57" s="73">
        <v>10</v>
      </c>
      <c r="K57" s="117">
        <f t="shared" si="7"/>
        <v>10</v>
      </c>
      <c r="L57" s="117"/>
      <c r="M57" s="117">
        <v>10</v>
      </c>
      <c r="N57" s="113" t="s">
        <v>73</v>
      </c>
      <c r="O57" s="145">
        <v>15242378431</v>
      </c>
    </row>
    <row r="58" ht="20.25" customHeight="1" spans="1:15">
      <c r="A58" s="117">
        <f t="shared" si="0"/>
        <v>54</v>
      </c>
      <c r="B58" s="113" t="s">
        <v>74</v>
      </c>
      <c r="C58" s="113" t="s">
        <v>18</v>
      </c>
      <c r="D58" s="113"/>
      <c r="E58" s="113">
        <f t="shared" si="1"/>
        <v>2</v>
      </c>
      <c r="F58" s="113">
        <v>3</v>
      </c>
      <c r="G58" s="113">
        <f t="shared" si="2"/>
        <v>40</v>
      </c>
      <c r="H58" s="113"/>
      <c r="I58" s="113">
        <v>10</v>
      </c>
      <c r="J58" s="73">
        <v>30</v>
      </c>
      <c r="K58" s="117">
        <f t="shared" si="7"/>
        <v>20</v>
      </c>
      <c r="L58" s="117"/>
      <c r="M58" s="117">
        <v>20</v>
      </c>
      <c r="N58" s="113" t="s">
        <v>74</v>
      </c>
      <c r="O58" s="145">
        <v>15941319092</v>
      </c>
    </row>
    <row r="59" ht="20.25" customHeight="1" spans="1:15">
      <c r="A59" s="117">
        <f t="shared" si="0"/>
        <v>55</v>
      </c>
      <c r="B59" s="113" t="s">
        <v>75</v>
      </c>
      <c r="C59" s="113" t="s">
        <v>18</v>
      </c>
      <c r="D59" s="113"/>
      <c r="E59" s="113">
        <f t="shared" si="1"/>
        <v>1</v>
      </c>
      <c r="F59" s="113">
        <v>4</v>
      </c>
      <c r="G59" s="113">
        <f t="shared" si="2"/>
        <v>20</v>
      </c>
      <c r="H59" s="113"/>
      <c r="I59" s="113">
        <v>10</v>
      </c>
      <c r="J59" s="73">
        <v>10</v>
      </c>
      <c r="K59" s="117"/>
      <c r="L59" s="117"/>
      <c r="M59" s="117"/>
      <c r="N59" s="113" t="s">
        <v>75</v>
      </c>
      <c r="O59" s="145">
        <v>55375108</v>
      </c>
    </row>
    <row r="60" ht="20.25" customHeight="1" spans="1:15">
      <c r="A60" s="117">
        <f t="shared" si="0"/>
        <v>56</v>
      </c>
      <c r="B60" s="113" t="s">
        <v>76</v>
      </c>
      <c r="C60" s="113" t="s">
        <v>18</v>
      </c>
      <c r="D60" s="113"/>
      <c r="E60" s="113">
        <f t="shared" si="1"/>
        <v>1</v>
      </c>
      <c r="F60" s="113">
        <v>4</v>
      </c>
      <c r="G60" s="113">
        <f t="shared" si="2"/>
        <v>20</v>
      </c>
      <c r="H60" s="113"/>
      <c r="I60" s="113">
        <v>10</v>
      </c>
      <c r="J60" s="73">
        <v>10</v>
      </c>
      <c r="K60" s="117">
        <f t="shared" ref="K60:K64" si="8">M60</f>
        <v>10</v>
      </c>
      <c r="L60" s="117"/>
      <c r="M60" s="117">
        <v>10</v>
      </c>
      <c r="N60" s="113" t="s">
        <v>76</v>
      </c>
      <c r="O60" s="145">
        <v>55375403</v>
      </c>
    </row>
    <row r="61" ht="20.25" customHeight="1" spans="1:15">
      <c r="A61" s="117">
        <f t="shared" si="0"/>
        <v>57</v>
      </c>
      <c r="B61" s="113" t="s">
        <v>77</v>
      </c>
      <c r="C61" s="113" t="s">
        <v>18</v>
      </c>
      <c r="D61" s="113"/>
      <c r="E61" s="113">
        <f t="shared" si="1"/>
        <v>1</v>
      </c>
      <c r="F61" s="113">
        <v>4</v>
      </c>
      <c r="G61" s="113">
        <f t="shared" si="2"/>
        <v>20</v>
      </c>
      <c r="H61" s="113"/>
      <c r="I61" s="113">
        <v>10</v>
      </c>
      <c r="J61" s="73">
        <v>10</v>
      </c>
      <c r="K61" s="117">
        <f t="shared" si="8"/>
        <v>10</v>
      </c>
      <c r="L61" s="117"/>
      <c r="M61" s="117">
        <v>10</v>
      </c>
      <c r="N61" s="113" t="s">
        <v>77</v>
      </c>
      <c r="O61" s="145">
        <v>55351127</v>
      </c>
    </row>
    <row r="62" ht="20.25" customHeight="1" spans="1:15">
      <c r="A62" s="117">
        <f t="shared" si="0"/>
        <v>58</v>
      </c>
      <c r="B62" s="113" t="s">
        <v>78</v>
      </c>
      <c r="C62" s="113" t="s">
        <v>18</v>
      </c>
      <c r="D62" s="113"/>
      <c r="E62" s="113">
        <f t="shared" si="1"/>
        <v>1</v>
      </c>
      <c r="F62" s="117">
        <v>4</v>
      </c>
      <c r="G62" s="113">
        <f t="shared" si="2"/>
        <v>20</v>
      </c>
      <c r="H62" s="113"/>
      <c r="I62" s="117">
        <v>10</v>
      </c>
      <c r="J62" s="73">
        <v>10</v>
      </c>
      <c r="K62" s="117">
        <f t="shared" si="8"/>
        <v>10</v>
      </c>
      <c r="L62" s="117"/>
      <c r="M62" s="117">
        <v>10</v>
      </c>
      <c r="N62" s="113" t="s">
        <v>78</v>
      </c>
      <c r="O62" s="145">
        <v>55375183</v>
      </c>
    </row>
    <row r="63" ht="20.25" customHeight="1" spans="1:15">
      <c r="A63" s="117">
        <f t="shared" si="0"/>
        <v>59</v>
      </c>
      <c r="B63" s="113" t="s">
        <v>79</v>
      </c>
      <c r="C63" s="113" t="s">
        <v>18</v>
      </c>
      <c r="D63" s="113"/>
      <c r="E63" s="113">
        <f t="shared" si="1"/>
        <v>1</v>
      </c>
      <c r="F63" s="117">
        <v>3</v>
      </c>
      <c r="G63" s="113">
        <f t="shared" si="2"/>
        <v>20</v>
      </c>
      <c r="H63" s="113"/>
      <c r="I63" s="117">
        <v>10</v>
      </c>
      <c r="J63" s="73">
        <v>10</v>
      </c>
      <c r="K63" s="117">
        <f t="shared" si="8"/>
        <v>10</v>
      </c>
      <c r="L63" s="117"/>
      <c r="M63" s="117">
        <v>10</v>
      </c>
      <c r="N63" s="113" t="s">
        <v>80</v>
      </c>
      <c r="O63" s="145">
        <v>55375875</v>
      </c>
    </row>
    <row r="64" ht="20.25" customHeight="1" spans="1:15">
      <c r="A64" s="117">
        <f t="shared" si="0"/>
        <v>60</v>
      </c>
      <c r="B64" s="113" t="s">
        <v>81</v>
      </c>
      <c r="C64" s="113" t="s">
        <v>18</v>
      </c>
      <c r="D64" s="113"/>
      <c r="E64" s="113">
        <f t="shared" si="1"/>
        <v>2</v>
      </c>
      <c r="F64" s="117">
        <v>3</v>
      </c>
      <c r="G64" s="113">
        <f t="shared" si="2"/>
        <v>40</v>
      </c>
      <c r="H64" s="113"/>
      <c r="I64" s="117">
        <v>10</v>
      </c>
      <c r="J64" s="73">
        <v>30</v>
      </c>
      <c r="K64" s="117">
        <f t="shared" si="8"/>
        <v>10</v>
      </c>
      <c r="L64" s="117"/>
      <c r="M64" s="117">
        <v>10</v>
      </c>
      <c r="N64" s="113" t="s">
        <v>81</v>
      </c>
      <c r="O64" s="145">
        <v>13050199110</v>
      </c>
    </row>
    <row r="65" ht="20.25" customHeight="1" spans="1:15">
      <c r="A65" s="117">
        <f t="shared" si="0"/>
        <v>61</v>
      </c>
      <c r="B65" s="113" t="s">
        <v>82</v>
      </c>
      <c r="C65" s="113" t="s">
        <v>18</v>
      </c>
      <c r="D65" s="113"/>
      <c r="E65" s="113">
        <f t="shared" si="1"/>
        <v>3</v>
      </c>
      <c r="F65" s="117">
        <v>4</v>
      </c>
      <c r="G65" s="113">
        <f t="shared" si="2"/>
        <v>60</v>
      </c>
      <c r="H65" s="113"/>
      <c r="I65" s="117">
        <v>10</v>
      </c>
      <c r="J65" s="73">
        <v>50</v>
      </c>
      <c r="K65" s="117"/>
      <c r="L65" s="117"/>
      <c r="M65" s="117"/>
      <c r="N65" s="113" t="s">
        <v>82</v>
      </c>
      <c r="O65" s="145">
        <v>55365080</v>
      </c>
    </row>
    <row r="66" ht="20.25" customHeight="1" spans="1:15">
      <c r="A66" s="117">
        <f t="shared" si="0"/>
        <v>62</v>
      </c>
      <c r="B66" s="113" t="s">
        <v>83</v>
      </c>
      <c r="C66" s="113" t="s">
        <v>18</v>
      </c>
      <c r="D66" s="113"/>
      <c r="E66" s="113">
        <f t="shared" si="1"/>
        <v>1</v>
      </c>
      <c r="F66" s="117">
        <v>3</v>
      </c>
      <c r="G66" s="113">
        <f t="shared" si="2"/>
        <v>20</v>
      </c>
      <c r="H66" s="113"/>
      <c r="I66" s="117">
        <v>10</v>
      </c>
      <c r="J66" s="73">
        <v>10</v>
      </c>
      <c r="K66" s="117">
        <f t="shared" ref="K66:K78" si="9">M66</f>
        <v>10</v>
      </c>
      <c r="L66" s="117"/>
      <c r="M66" s="117">
        <v>10</v>
      </c>
      <c r="N66" s="113" t="s">
        <v>83</v>
      </c>
      <c r="O66" s="145">
        <v>15841364945</v>
      </c>
    </row>
    <row r="67" ht="20.25" customHeight="1" spans="1:15">
      <c r="A67" s="117">
        <f t="shared" si="0"/>
        <v>63</v>
      </c>
      <c r="B67" s="113" t="s">
        <v>84</v>
      </c>
      <c r="C67" s="113" t="s">
        <v>18</v>
      </c>
      <c r="D67" s="113"/>
      <c r="E67" s="113">
        <f t="shared" si="1"/>
        <v>3</v>
      </c>
      <c r="F67" s="117">
        <v>3</v>
      </c>
      <c r="G67" s="113">
        <f t="shared" si="2"/>
        <v>60</v>
      </c>
      <c r="H67" s="113"/>
      <c r="I67" s="117">
        <v>10</v>
      </c>
      <c r="J67" s="73">
        <v>50</v>
      </c>
      <c r="K67" s="117">
        <f t="shared" si="9"/>
        <v>50</v>
      </c>
      <c r="L67" s="117"/>
      <c r="M67" s="117">
        <v>50</v>
      </c>
      <c r="N67" s="113" t="s">
        <v>84</v>
      </c>
      <c r="O67" s="145">
        <v>55375009</v>
      </c>
    </row>
    <row r="68" ht="20.25" customHeight="1" spans="1:15">
      <c r="A68" s="117">
        <f t="shared" si="0"/>
        <v>64</v>
      </c>
      <c r="B68" s="113" t="s">
        <v>85</v>
      </c>
      <c r="C68" s="113" t="s">
        <v>18</v>
      </c>
      <c r="D68" s="113"/>
      <c r="E68" s="113">
        <f t="shared" si="1"/>
        <v>1</v>
      </c>
      <c r="F68" s="117">
        <v>3</v>
      </c>
      <c r="G68" s="113">
        <f t="shared" si="2"/>
        <v>20</v>
      </c>
      <c r="H68" s="113"/>
      <c r="I68" s="117">
        <v>10</v>
      </c>
      <c r="J68" s="73">
        <v>10</v>
      </c>
      <c r="K68" s="117">
        <f t="shared" si="9"/>
        <v>10</v>
      </c>
      <c r="L68" s="117"/>
      <c r="M68" s="117">
        <v>10</v>
      </c>
      <c r="N68" s="113" t="s">
        <v>85</v>
      </c>
      <c r="O68" s="145">
        <v>13841325670</v>
      </c>
    </row>
    <row r="69" ht="20.25" customHeight="1" spans="1:15">
      <c r="A69" s="117">
        <f t="shared" ref="A69:A132" si="10">ROW()-4</f>
        <v>65</v>
      </c>
      <c r="B69" s="113" t="s">
        <v>86</v>
      </c>
      <c r="C69" s="113" t="s">
        <v>18</v>
      </c>
      <c r="D69" s="113"/>
      <c r="E69" s="113">
        <f t="shared" ref="E69:E132" si="11">G69/20</f>
        <v>3</v>
      </c>
      <c r="F69" s="117">
        <v>3</v>
      </c>
      <c r="G69" s="113">
        <f t="shared" ref="G69:G104" si="12">I69+J69+H69</f>
        <v>60</v>
      </c>
      <c r="H69" s="113"/>
      <c r="I69" s="117">
        <v>10</v>
      </c>
      <c r="J69" s="73">
        <v>50</v>
      </c>
      <c r="K69" s="117">
        <f t="shared" si="9"/>
        <v>10</v>
      </c>
      <c r="L69" s="117"/>
      <c r="M69" s="117">
        <v>10</v>
      </c>
      <c r="N69" s="113" t="s">
        <v>86</v>
      </c>
      <c r="O69" s="145">
        <v>13941396048</v>
      </c>
    </row>
    <row r="70" ht="20.25" customHeight="1" spans="1:15">
      <c r="A70" s="117">
        <f t="shared" si="10"/>
        <v>66</v>
      </c>
      <c r="B70" s="113" t="s">
        <v>87</v>
      </c>
      <c r="C70" s="113" t="s">
        <v>18</v>
      </c>
      <c r="D70" s="113"/>
      <c r="E70" s="113">
        <f t="shared" si="11"/>
        <v>1</v>
      </c>
      <c r="F70" s="117">
        <v>3</v>
      </c>
      <c r="G70" s="113">
        <f t="shared" si="12"/>
        <v>20</v>
      </c>
      <c r="H70" s="113"/>
      <c r="I70" s="117">
        <v>10</v>
      </c>
      <c r="J70" s="73">
        <v>10</v>
      </c>
      <c r="K70" s="117">
        <f t="shared" si="9"/>
        <v>10</v>
      </c>
      <c r="L70" s="117"/>
      <c r="M70" s="117">
        <v>10</v>
      </c>
      <c r="N70" s="113" t="s">
        <v>87</v>
      </c>
      <c r="O70" s="145">
        <v>13188295469</v>
      </c>
    </row>
    <row r="71" ht="20.25" customHeight="1" spans="1:15">
      <c r="A71" s="117">
        <f t="shared" si="10"/>
        <v>67</v>
      </c>
      <c r="B71" s="113" t="s">
        <v>88</v>
      </c>
      <c r="C71" s="113" t="s">
        <v>18</v>
      </c>
      <c r="D71" s="113"/>
      <c r="E71" s="113">
        <f t="shared" si="11"/>
        <v>1</v>
      </c>
      <c r="F71" s="117">
        <v>3</v>
      </c>
      <c r="G71" s="113">
        <f t="shared" si="12"/>
        <v>20</v>
      </c>
      <c r="H71" s="113"/>
      <c r="I71" s="117">
        <v>10</v>
      </c>
      <c r="J71" s="73">
        <v>10</v>
      </c>
      <c r="K71" s="117">
        <f t="shared" si="9"/>
        <v>10</v>
      </c>
      <c r="L71" s="117"/>
      <c r="M71" s="117">
        <v>10</v>
      </c>
      <c r="N71" s="113" t="s">
        <v>88</v>
      </c>
      <c r="O71" s="145">
        <v>15041334526</v>
      </c>
    </row>
    <row r="72" ht="20.25" customHeight="1" spans="1:15">
      <c r="A72" s="117">
        <f t="shared" si="10"/>
        <v>68</v>
      </c>
      <c r="B72" s="113" t="s">
        <v>89</v>
      </c>
      <c r="C72" s="113" t="s">
        <v>18</v>
      </c>
      <c r="D72" s="113"/>
      <c r="E72" s="113">
        <f t="shared" si="11"/>
        <v>1</v>
      </c>
      <c r="F72" s="117">
        <v>3</v>
      </c>
      <c r="G72" s="113">
        <f t="shared" si="12"/>
        <v>20</v>
      </c>
      <c r="H72" s="113"/>
      <c r="I72" s="117">
        <v>10</v>
      </c>
      <c r="J72" s="73">
        <v>10</v>
      </c>
      <c r="K72" s="117">
        <f t="shared" si="9"/>
        <v>10</v>
      </c>
      <c r="L72" s="117"/>
      <c r="M72" s="117">
        <v>10</v>
      </c>
      <c r="N72" s="113" t="s">
        <v>89</v>
      </c>
      <c r="O72" s="145">
        <v>13941303212</v>
      </c>
    </row>
    <row r="73" ht="20.25" customHeight="1" spans="1:15">
      <c r="A73" s="117">
        <f t="shared" si="10"/>
        <v>69</v>
      </c>
      <c r="B73" s="113" t="s">
        <v>90</v>
      </c>
      <c r="C73" s="113" t="s">
        <v>18</v>
      </c>
      <c r="D73" s="113"/>
      <c r="E73" s="113">
        <f t="shared" si="11"/>
        <v>2</v>
      </c>
      <c r="F73" s="117">
        <v>3</v>
      </c>
      <c r="G73" s="113">
        <f t="shared" si="12"/>
        <v>40</v>
      </c>
      <c r="H73" s="113"/>
      <c r="I73" s="117">
        <v>10</v>
      </c>
      <c r="J73" s="73">
        <v>30</v>
      </c>
      <c r="K73" s="117">
        <f t="shared" si="9"/>
        <v>10</v>
      </c>
      <c r="L73" s="117"/>
      <c r="M73" s="117">
        <v>10</v>
      </c>
      <c r="N73" s="113" t="s">
        <v>90</v>
      </c>
      <c r="O73" s="145">
        <v>55375009</v>
      </c>
    </row>
    <row r="74" ht="20.25" customHeight="1" spans="1:15">
      <c r="A74" s="117">
        <f t="shared" si="10"/>
        <v>70</v>
      </c>
      <c r="B74" s="113" t="s">
        <v>91</v>
      </c>
      <c r="C74" s="113" t="s">
        <v>18</v>
      </c>
      <c r="D74" s="113"/>
      <c r="E74" s="113">
        <f t="shared" si="11"/>
        <v>1</v>
      </c>
      <c r="F74" s="117">
        <v>3</v>
      </c>
      <c r="G74" s="113">
        <f t="shared" si="12"/>
        <v>20</v>
      </c>
      <c r="H74" s="113"/>
      <c r="I74" s="117">
        <v>10</v>
      </c>
      <c r="J74" s="73">
        <v>10</v>
      </c>
      <c r="K74" s="117">
        <f t="shared" si="9"/>
        <v>10</v>
      </c>
      <c r="L74" s="117"/>
      <c r="M74" s="117">
        <v>10</v>
      </c>
      <c r="N74" s="113" t="s">
        <v>91</v>
      </c>
      <c r="O74" s="145">
        <v>13130301103</v>
      </c>
    </row>
    <row r="75" ht="20.25" customHeight="1" spans="1:15">
      <c r="A75" s="117">
        <f t="shared" si="10"/>
        <v>71</v>
      </c>
      <c r="B75" s="113" t="s">
        <v>92</v>
      </c>
      <c r="C75" s="113" t="s">
        <v>18</v>
      </c>
      <c r="D75" s="113"/>
      <c r="E75" s="113">
        <f t="shared" si="11"/>
        <v>1</v>
      </c>
      <c r="F75" s="117">
        <v>3</v>
      </c>
      <c r="G75" s="113">
        <f t="shared" si="12"/>
        <v>20</v>
      </c>
      <c r="H75" s="113"/>
      <c r="I75" s="117">
        <v>10</v>
      </c>
      <c r="J75" s="73">
        <v>10</v>
      </c>
      <c r="K75" s="117">
        <f t="shared" si="9"/>
        <v>10</v>
      </c>
      <c r="L75" s="117"/>
      <c r="M75" s="117">
        <v>10</v>
      </c>
      <c r="N75" s="113" t="s">
        <v>92</v>
      </c>
      <c r="O75" s="145">
        <v>55375891</v>
      </c>
    </row>
    <row r="76" ht="20.25" customHeight="1" spans="1:15">
      <c r="A76" s="117">
        <f t="shared" si="10"/>
        <v>72</v>
      </c>
      <c r="B76" s="113" t="s">
        <v>93</v>
      </c>
      <c r="C76" s="113" t="s">
        <v>18</v>
      </c>
      <c r="D76" s="113"/>
      <c r="E76" s="113">
        <f t="shared" si="11"/>
        <v>1</v>
      </c>
      <c r="F76" s="117">
        <v>3</v>
      </c>
      <c r="G76" s="113">
        <f t="shared" si="12"/>
        <v>20</v>
      </c>
      <c r="H76" s="113"/>
      <c r="I76" s="117">
        <v>10</v>
      </c>
      <c r="J76" s="73">
        <v>10</v>
      </c>
      <c r="K76" s="117">
        <f t="shared" si="9"/>
        <v>10</v>
      </c>
      <c r="L76" s="117"/>
      <c r="M76" s="117">
        <v>10</v>
      </c>
      <c r="N76" s="113" t="s">
        <v>93</v>
      </c>
      <c r="O76" s="145">
        <v>55375926</v>
      </c>
    </row>
    <row r="77" ht="20.25" customHeight="1" spans="1:15">
      <c r="A77" s="117">
        <f t="shared" si="10"/>
        <v>73</v>
      </c>
      <c r="B77" s="113" t="s">
        <v>94</v>
      </c>
      <c r="C77" s="113" t="s">
        <v>18</v>
      </c>
      <c r="D77" s="113"/>
      <c r="E77" s="113">
        <f t="shared" si="11"/>
        <v>1</v>
      </c>
      <c r="F77" s="117">
        <v>3</v>
      </c>
      <c r="G77" s="113">
        <f t="shared" si="12"/>
        <v>20</v>
      </c>
      <c r="H77" s="113"/>
      <c r="I77" s="117">
        <v>10</v>
      </c>
      <c r="J77" s="73">
        <v>10</v>
      </c>
      <c r="K77" s="117">
        <f t="shared" si="9"/>
        <v>10</v>
      </c>
      <c r="L77" s="117"/>
      <c r="M77" s="117">
        <v>10</v>
      </c>
      <c r="N77" s="113" t="s">
        <v>94</v>
      </c>
      <c r="O77" s="145">
        <v>13470521345</v>
      </c>
    </row>
    <row r="78" ht="20.25" customHeight="1" spans="1:15">
      <c r="A78" s="117">
        <f t="shared" si="10"/>
        <v>74</v>
      </c>
      <c r="B78" s="113" t="s">
        <v>95</v>
      </c>
      <c r="C78" s="113" t="s">
        <v>18</v>
      </c>
      <c r="D78" s="113"/>
      <c r="E78" s="113">
        <f t="shared" si="11"/>
        <v>1</v>
      </c>
      <c r="F78" s="117">
        <v>5</v>
      </c>
      <c r="G78" s="113">
        <f t="shared" si="12"/>
        <v>20</v>
      </c>
      <c r="H78" s="113"/>
      <c r="I78" s="117">
        <v>10</v>
      </c>
      <c r="J78" s="73">
        <v>10</v>
      </c>
      <c r="K78" s="117">
        <f t="shared" si="9"/>
        <v>10</v>
      </c>
      <c r="L78" s="117"/>
      <c r="M78" s="117">
        <v>10</v>
      </c>
      <c r="N78" s="113" t="s">
        <v>95</v>
      </c>
      <c r="O78" s="145" t="s">
        <v>28</v>
      </c>
    </row>
    <row r="79" ht="20.25" customHeight="1" spans="1:15">
      <c r="A79" s="117">
        <f t="shared" si="10"/>
        <v>75</v>
      </c>
      <c r="B79" s="113" t="s">
        <v>96</v>
      </c>
      <c r="C79" s="113" t="s">
        <v>18</v>
      </c>
      <c r="D79" s="113"/>
      <c r="E79" s="113">
        <f t="shared" si="11"/>
        <v>1</v>
      </c>
      <c r="F79" s="117">
        <v>3</v>
      </c>
      <c r="G79" s="113">
        <f t="shared" si="12"/>
        <v>20</v>
      </c>
      <c r="H79" s="113"/>
      <c r="I79" s="117">
        <v>10</v>
      </c>
      <c r="J79" s="73">
        <v>10</v>
      </c>
      <c r="K79" s="117"/>
      <c r="L79" s="117"/>
      <c r="M79" s="117"/>
      <c r="N79" s="113" t="s">
        <v>96</v>
      </c>
      <c r="O79" s="145" t="s">
        <v>28</v>
      </c>
    </row>
    <row r="80" ht="20.25" customHeight="1" spans="1:15">
      <c r="A80" s="117">
        <f t="shared" si="10"/>
        <v>76</v>
      </c>
      <c r="B80" s="113" t="s">
        <v>97</v>
      </c>
      <c r="C80" s="113" t="s">
        <v>18</v>
      </c>
      <c r="D80" s="113"/>
      <c r="E80" s="113">
        <f t="shared" si="11"/>
        <v>1</v>
      </c>
      <c r="F80" s="117">
        <v>3</v>
      </c>
      <c r="G80" s="113">
        <f t="shared" si="12"/>
        <v>20</v>
      </c>
      <c r="H80" s="113"/>
      <c r="I80" s="117">
        <v>10</v>
      </c>
      <c r="J80" s="73">
        <v>10</v>
      </c>
      <c r="K80" s="117">
        <f t="shared" ref="K80:K90" si="13">M80</f>
        <v>10</v>
      </c>
      <c r="L80" s="117"/>
      <c r="M80" s="117">
        <v>10</v>
      </c>
      <c r="N80" s="113" t="s">
        <v>97</v>
      </c>
      <c r="O80" s="145" t="s">
        <v>28</v>
      </c>
    </row>
    <row r="81" ht="20.25" customHeight="1" spans="1:15">
      <c r="A81" s="117">
        <f t="shared" si="10"/>
        <v>77</v>
      </c>
      <c r="B81" s="113" t="s">
        <v>98</v>
      </c>
      <c r="C81" s="113" t="s">
        <v>18</v>
      </c>
      <c r="D81" s="113"/>
      <c r="E81" s="113">
        <f t="shared" si="11"/>
        <v>1</v>
      </c>
      <c r="F81" s="117">
        <v>3</v>
      </c>
      <c r="G81" s="113">
        <f t="shared" si="12"/>
        <v>20</v>
      </c>
      <c r="H81" s="113"/>
      <c r="I81" s="117">
        <v>10</v>
      </c>
      <c r="J81" s="73">
        <v>10</v>
      </c>
      <c r="K81" s="117">
        <f t="shared" si="13"/>
        <v>10</v>
      </c>
      <c r="L81" s="117"/>
      <c r="M81" s="117">
        <v>10</v>
      </c>
      <c r="N81" s="113" t="s">
        <v>98</v>
      </c>
      <c r="O81" s="145" t="s">
        <v>28</v>
      </c>
    </row>
    <row r="82" ht="20.25" customHeight="1" spans="1:15">
      <c r="A82" s="117">
        <f t="shared" si="10"/>
        <v>78</v>
      </c>
      <c r="B82" s="113" t="s">
        <v>99</v>
      </c>
      <c r="C82" s="113" t="s">
        <v>18</v>
      </c>
      <c r="D82" s="113"/>
      <c r="E82" s="113">
        <f t="shared" si="11"/>
        <v>2</v>
      </c>
      <c r="F82" s="117">
        <v>3</v>
      </c>
      <c r="G82" s="113">
        <f t="shared" si="12"/>
        <v>40</v>
      </c>
      <c r="H82" s="113"/>
      <c r="I82" s="117">
        <v>10</v>
      </c>
      <c r="J82" s="73">
        <v>30</v>
      </c>
      <c r="K82" s="117">
        <f t="shared" si="13"/>
        <v>10</v>
      </c>
      <c r="L82" s="117"/>
      <c r="M82" s="117">
        <v>10</v>
      </c>
      <c r="N82" s="113" t="s">
        <v>99</v>
      </c>
      <c r="O82" s="145" t="s">
        <v>28</v>
      </c>
    </row>
    <row r="83" ht="20.25" customHeight="1" spans="1:15">
      <c r="A83" s="117">
        <f t="shared" si="10"/>
        <v>79</v>
      </c>
      <c r="B83" s="113" t="s">
        <v>100</v>
      </c>
      <c r="C83" s="113" t="s">
        <v>18</v>
      </c>
      <c r="D83" s="113"/>
      <c r="E83" s="113">
        <f t="shared" si="11"/>
        <v>1</v>
      </c>
      <c r="F83" s="117">
        <v>3</v>
      </c>
      <c r="G83" s="113">
        <f t="shared" si="12"/>
        <v>20</v>
      </c>
      <c r="H83" s="113"/>
      <c r="I83" s="117">
        <v>10</v>
      </c>
      <c r="J83" s="73">
        <v>10</v>
      </c>
      <c r="K83" s="117">
        <f t="shared" si="13"/>
        <v>10</v>
      </c>
      <c r="L83" s="117"/>
      <c r="M83" s="117">
        <v>10</v>
      </c>
      <c r="N83" s="113" t="s">
        <v>100</v>
      </c>
      <c r="O83" s="145" t="s">
        <v>28</v>
      </c>
    </row>
    <row r="84" ht="20.25" customHeight="1" spans="1:15">
      <c r="A84" s="117">
        <f t="shared" si="10"/>
        <v>80</v>
      </c>
      <c r="B84" s="113" t="s">
        <v>101</v>
      </c>
      <c r="C84" s="113" t="s">
        <v>18</v>
      </c>
      <c r="D84" s="113"/>
      <c r="E84" s="113">
        <f t="shared" si="11"/>
        <v>1</v>
      </c>
      <c r="F84" s="117">
        <v>3</v>
      </c>
      <c r="G84" s="113">
        <f t="shared" si="12"/>
        <v>20</v>
      </c>
      <c r="H84" s="113"/>
      <c r="I84" s="117">
        <v>10</v>
      </c>
      <c r="J84" s="73">
        <v>10</v>
      </c>
      <c r="K84" s="117">
        <f t="shared" si="13"/>
        <v>10</v>
      </c>
      <c r="L84" s="117"/>
      <c r="M84" s="117">
        <v>10</v>
      </c>
      <c r="N84" s="113" t="s">
        <v>101</v>
      </c>
      <c r="O84" s="145" t="s">
        <v>28</v>
      </c>
    </row>
    <row r="85" ht="20.25" customHeight="1" spans="1:15">
      <c r="A85" s="117">
        <f t="shared" si="10"/>
        <v>81</v>
      </c>
      <c r="B85" s="113" t="s">
        <v>102</v>
      </c>
      <c r="C85" s="113" t="s">
        <v>18</v>
      </c>
      <c r="D85" s="113"/>
      <c r="E85" s="113">
        <f t="shared" si="11"/>
        <v>2</v>
      </c>
      <c r="F85" s="117">
        <v>3</v>
      </c>
      <c r="G85" s="113">
        <f t="shared" si="12"/>
        <v>40</v>
      </c>
      <c r="H85" s="113"/>
      <c r="I85" s="117">
        <v>10</v>
      </c>
      <c r="J85" s="73">
        <v>30</v>
      </c>
      <c r="K85" s="117">
        <f t="shared" si="13"/>
        <v>10</v>
      </c>
      <c r="L85" s="117"/>
      <c r="M85" s="117">
        <v>10</v>
      </c>
      <c r="N85" s="113" t="s">
        <v>102</v>
      </c>
      <c r="O85" s="145" t="s">
        <v>28</v>
      </c>
    </row>
    <row r="86" ht="20.25" customHeight="1" spans="1:15">
      <c r="A86" s="117">
        <f t="shared" si="10"/>
        <v>82</v>
      </c>
      <c r="B86" s="113" t="s">
        <v>103</v>
      </c>
      <c r="C86" s="113" t="s">
        <v>18</v>
      </c>
      <c r="D86" s="113"/>
      <c r="E86" s="113">
        <f t="shared" si="11"/>
        <v>1</v>
      </c>
      <c r="F86" s="117">
        <v>3</v>
      </c>
      <c r="G86" s="113">
        <f t="shared" si="12"/>
        <v>20</v>
      </c>
      <c r="H86" s="113"/>
      <c r="I86" s="117">
        <v>10</v>
      </c>
      <c r="J86" s="73">
        <v>10</v>
      </c>
      <c r="K86" s="117">
        <f t="shared" si="13"/>
        <v>10</v>
      </c>
      <c r="L86" s="117"/>
      <c r="M86" s="117">
        <v>10</v>
      </c>
      <c r="N86" s="113" t="s">
        <v>103</v>
      </c>
      <c r="O86" s="145" t="s">
        <v>28</v>
      </c>
    </row>
    <row r="87" ht="20.25" customHeight="1" spans="1:15">
      <c r="A87" s="117">
        <f t="shared" si="10"/>
        <v>83</v>
      </c>
      <c r="B87" s="113" t="s">
        <v>104</v>
      </c>
      <c r="C87" s="113" t="s">
        <v>18</v>
      </c>
      <c r="D87" s="113"/>
      <c r="E87" s="113">
        <f t="shared" si="11"/>
        <v>1</v>
      </c>
      <c r="F87" s="117">
        <v>4</v>
      </c>
      <c r="G87" s="113">
        <f t="shared" si="12"/>
        <v>20</v>
      </c>
      <c r="H87" s="113"/>
      <c r="I87" s="117">
        <v>10</v>
      </c>
      <c r="J87" s="73">
        <v>10</v>
      </c>
      <c r="K87" s="117">
        <f t="shared" si="13"/>
        <v>10</v>
      </c>
      <c r="L87" s="117"/>
      <c r="M87" s="117">
        <v>10</v>
      </c>
      <c r="N87" s="113" t="s">
        <v>104</v>
      </c>
      <c r="O87" s="145" t="s">
        <v>28</v>
      </c>
    </row>
    <row r="88" ht="20.25" customHeight="1" spans="1:15">
      <c r="A88" s="117">
        <f t="shared" si="10"/>
        <v>84</v>
      </c>
      <c r="B88" s="113" t="s">
        <v>105</v>
      </c>
      <c r="C88" s="113" t="s">
        <v>18</v>
      </c>
      <c r="D88" s="113"/>
      <c r="E88" s="113">
        <f t="shared" si="11"/>
        <v>1</v>
      </c>
      <c r="F88" s="117">
        <v>3</v>
      </c>
      <c r="G88" s="113">
        <f t="shared" si="12"/>
        <v>20</v>
      </c>
      <c r="H88" s="113"/>
      <c r="I88" s="117">
        <v>10</v>
      </c>
      <c r="J88" s="73">
        <v>10</v>
      </c>
      <c r="K88" s="117">
        <f t="shared" si="13"/>
        <v>10</v>
      </c>
      <c r="L88" s="117"/>
      <c r="M88" s="117">
        <v>10</v>
      </c>
      <c r="N88" s="113" t="s">
        <v>105</v>
      </c>
      <c r="O88" s="145" t="s">
        <v>28</v>
      </c>
    </row>
    <row r="89" ht="20.25" customHeight="1" spans="1:15">
      <c r="A89" s="117">
        <f t="shared" si="10"/>
        <v>85</v>
      </c>
      <c r="B89" s="113" t="s">
        <v>106</v>
      </c>
      <c r="C89" s="113" t="s">
        <v>18</v>
      </c>
      <c r="D89" s="113"/>
      <c r="E89" s="113">
        <f t="shared" si="11"/>
        <v>1</v>
      </c>
      <c r="F89" s="117">
        <v>3</v>
      </c>
      <c r="G89" s="113">
        <f t="shared" si="12"/>
        <v>20</v>
      </c>
      <c r="H89" s="113"/>
      <c r="I89" s="117">
        <v>10</v>
      </c>
      <c r="J89" s="73">
        <v>10</v>
      </c>
      <c r="K89" s="117">
        <f t="shared" si="13"/>
        <v>10</v>
      </c>
      <c r="L89" s="117"/>
      <c r="M89" s="117">
        <v>10</v>
      </c>
      <c r="N89" s="113" t="s">
        <v>106</v>
      </c>
      <c r="O89" s="145" t="s">
        <v>28</v>
      </c>
    </row>
    <row r="90" ht="20.25" customHeight="1" spans="1:15">
      <c r="A90" s="117">
        <f t="shared" si="10"/>
        <v>86</v>
      </c>
      <c r="B90" s="113" t="s">
        <v>107</v>
      </c>
      <c r="C90" s="113" t="s">
        <v>18</v>
      </c>
      <c r="D90" s="113"/>
      <c r="E90" s="113">
        <f t="shared" si="11"/>
        <v>1</v>
      </c>
      <c r="F90" s="113">
        <v>3</v>
      </c>
      <c r="G90" s="113">
        <f t="shared" si="12"/>
        <v>20</v>
      </c>
      <c r="H90" s="113"/>
      <c r="I90" s="113">
        <v>10</v>
      </c>
      <c r="J90" s="73">
        <v>10</v>
      </c>
      <c r="K90" s="117">
        <f t="shared" si="13"/>
        <v>10</v>
      </c>
      <c r="L90" s="117"/>
      <c r="M90" s="117">
        <v>10</v>
      </c>
      <c r="N90" s="113" t="s">
        <v>107</v>
      </c>
      <c r="O90" s="145">
        <v>17069945708</v>
      </c>
    </row>
    <row r="91" ht="20.25" customHeight="1" spans="1:15">
      <c r="A91" s="117">
        <f t="shared" si="10"/>
        <v>87</v>
      </c>
      <c r="B91" s="13" t="s">
        <v>108</v>
      </c>
      <c r="C91" s="113" t="s">
        <v>18</v>
      </c>
      <c r="D91" s="113" t="s">
        <v>25</v>
      </c>
      <c r="E91" s="113">
        <f t="shared" si="11"/>
        <v>1</v>
      </c>
      <c r="F91" s="113">
        <v>2</v>
      </c>
      <c r="G91" s="113">
        <f t="shared" si="12"/>
        <v>20</v>
      </c>
      <c r="H91" s="113">
        <v>20</v>
      </c>
      <c r="I91" s="113"/>
      <c r="J91" s="73"/>
      <c r="K91" s="117"/>
      <c r="L91" s="117"/>
      <c r="M91" s="117"/>
      <c r="N91" s="13" t="s">
        <v>108</v>
      </c>
      <c r="O91" s="145">
        <v>55375009</v>
      </c>
    </row>
    <row r="92" ht="20.25" customHeight="1" spans="1:15">
      <c r="A92" s="117">
        <f t="shared" si="10"/>
        <v>88</v>
      </c>
      <c r="B92" s="13" t="s">
        <v>109</v>
      </c>
      <c r="C92" s="113" t="s">
        <v>18</v>
      </c>
      <c r="D92" s="113" t="s">
        <v>25</v>
      </c>
      <c r="E92" s="113">
        <f t="shared" si="11"/>
        <v>1</v>
      </c>
      <c r="F92" s="113">
        <v>3</v>
      </c>
      <c r="G92" s="113">
        <f t="shared" si="12"/>
        <v>20</v>
      </c>
      <c r="H92" s="113">
        <v>20</v>
      </c>
      <c r="I92" s="113"/>
      <c r="J92" s="73"/>
      <c r="K92" s="117"/>
      <c r="L92" s="117"/>
      <c r="M92" s="117"/>
      <c r="N92" s="13" t="s">
        <v>109</v>
      </c>
      <c r="O92" s="145">
        <v>55375009</v>
      </c>
    </row>
    <row r="93" ht="20.25" customHeight="1" spans="1:15">
      <c r="A93" s="117">
        <f t="shared" si="10"/>
        <v>89</v>
      </c>
      <c r="B93" s="13" t="s">
        <v>110</v>
      </c>
      <c r="C93" s="113" t="s">
        <v>18</v>
      </c>
      <c r="D93" s="113" t="s">
        <v>25</v>
      </c>
      <c r="E93" s="113">
        <f t="shared" si="11"/>
        <v>1</v>
      </c>
      <c r="F93" s="113">
        <v>1</v>
      </c>
      <c r="G93" s="113">
        <f t="shared" si="12"/>
        <v>20</v>
      </c>
      <c r="H93" s="113">
        <v>20</v>
      </c>
      <c r="I93" s="113"/>
      <c r="J93" s="73"/>
      <c r="K93" s="117"/>
      <c r="L93" s="117"/>
      <c r="M93" s="117"/>
      <c r="N93" s="13" t="s">
        <v>110</v>
      </c>
      <c r="O93" s="145">
        <v>55375009</v>
      </c>
    </row>
    <row r="94" ht="20.25" customHeight="1" spans="1:15">
      <c r="A94" s="117">
        <f t="shared" si="10"/>
        <v>90</v>
      </c>
      <c r="B94" s="13" t="s">
        <v>111</v>
      </c>
      <c r="C94" s="113" t="s">
        <v>18</v>
      </c>
      <c r="D94" s="113"/>
      <c r="E94" s="113">
        <f t="shared" si="11"/>
        <v>1</v>
      </c>
      <c r="F94" s="113">
        <v>3</v>
      </c>
      <c r="G94" s="113">
        <f t="shared" si="12"/>
        <v>20</v>
      </c>
      <c r="H94" s="113"/>
      <c r="I94" s="113">
        <v>10</v>
      </c>
      <c r="J94" s="73">
        <v>10</v>
      </c>
      <c r="K94" s="117">
        <f t="shared" ref="K94:K97" si="14">M94</f>
        <v>10</v>
      </c>
      <c r="L94" s="117"/>
      <c r="M94" s="117">
        <v>10</v>
      </c>
      <c r="N94" s="13" t="s">
        <v>111</v>
      </c>
      <c r="O94" s="145">
        <v>15941302691</v>
      </c>
    </row>
    <row r="95" ht="20.25" customHeight="1" spans="1:15">
      <c r="A95" s="117">
        <f t="shared" si="10"/>
        <v>91</v>
      </c>
      <c r="B95" s="13" t="s">
        <v>112</v>
      </c>
      <c r="C95" s="113" t="s">
        <v>18</v>
      </c>
      <c r="D95" s="113" t="s">
        <v>25</v>
      </c>
      <c r="E95" s="113">
        <f t="shared" si="11"/>
        <v>1</v>
      </c>
      <c r="F95" s="113">
        <v>3</v>
      </c>
      <c r="G95" s="113">
        <f t="shared" si="12"/>
        <v>20</v>
      </c>
      <c r="H95" s="113">
        <v>20</v>
      </c>
      <c r="I95" s="113"/>
      <c r="J95" s="73">
        <v>0</v>
      </c>
      <c r="K95" s="117">
        <f t="shared" si="14"/>
        <v>10</v>
      </c>
      <c r="L95" s="117"/>
      <c r="M95" s="117">
        <v>10</v>
      </c>
      <c r="N95" s="13" t="s">
        <v>112</v>
      </c>
      <c r="O95" s="145">
        <v>55375539</v>
      </c>
    </row>
    <row r="96" ht="20.25" customHeight="1" spans="1:15">
      <c r="A96" s="117">
        <f t="shared" si="10"/>
        <v>92</v>
      </c>
      <c r="B96" s="13" t="s">
        <v>113</v>
      </c>
      <c r="C96" s="113" t="s">
        <v>18</v>
      </c>
      <c r="D96" s="113" t="s">
        <v>25</v>
      </c>
      <c r="E96" s="113">
        <f t="shared" si="11"/>
        <v>1</v>
      </c>
      <c r="F96" s="113">
        <v>3</v>
      </c>
      <c r="G96" s="113">
        <f t="shared" si="12"/>
        <v>20</v>
      </c>
      <c r="H96" s="113">
        <v>20</v>
      </c>
      <c r="I96" s="113"/>
      <c r="J96" s="73"/>
      <c r="K96" s="117"/>
      <c r="L96" s="117"/>
      <c r="M96" s="117"/>
      <c r="N96" s="13" t="s">
        <v>113</v>
      </c>
      <c r="O96" s="145">
        <v>55375009</v>
      </c>
    </row>
    <row r="97" ht="20.25" customHeight="1" spans="1:15">
      <c r="A97" s="117">
        <f t="shared" si="10"/>
        <v>93</v>
      </c>
      <c r="B97" s="13" t="s">
        <v>114</v>
      </c>
      <c r="C97" s="113" t="s">
        <v>18</v>
      </c>
      <c r="D97" s="113" t="s">
        <v>25</v>
      </c>
      <c r="E97" s="113">
        <f t="shared" si="11"/>
        <v>2</v>
      </c>
      <c r="F97" s="13">
        <v>3</v>
      </c>
      <c r="G97" s="113">
        <f t="shared" si="12"/>
        <v>40</v>
      </c>
      <c r="H97" s="13">
        <v>20</v>
      </c>
      <c r="I97" s="13"/>
      <c r="J97" s="73">
        <v>20</v>
      </c>
      <c r="K97" s="117">
        <f t="shared" si="14"/>
        <v>30</v>
      </c>
      <c r="L97" s="117"/>
      <c r="M97" s="117">
        <v>30</v>
      </c>
      <c r="N97" s="13" t="s">
        <v>114</v>
      </c>
      <c r="O97" s="145">
        <v>55375009</v>
      </c>
    </row>
    <row r="98" ht="20.25" customHeight="1" spans="1:15">
      <c r="A98" s="117">
        <f t="shared" si="10"/>
        <v>94</v>
      </c>
      <c r="B98" s="13" t="s">
        <v>115</v>
      </c>
      <c r="C98" s="113" t="s">
        <v>18</v>
      </c>
      <c r="D98" s="113" t="s">
        <v>25</v>
      </c>
      <c r="E98" s="113">
        <f t="shared" si="11"/>
        <v>1</v>
      </c>
      <c r="F98" s="13">
        <v>3</v>
      </c>
      <c r="G98" s="113">
        <f t="shared" si="12"/>
        <v>20</v>
      </c>
      <c r="H98" s="13">
        <v>20</v>
      </c>
      <c r="I98" s="13"/>
      <c r="J98" s="73"/>
      <c r="K98" s="117"/>
      <c r="L98" s="117"/>
      <c r="M98" s="117"/>
      <c r="N98" s="13" t="s">
        <v>115</v>
      </c>
      <c r="O98" s="145">
        <v>13840160839</v>
      </c>
    </row>
    <row r="99" ht="20.25" customHeight="1" spans="1:15">
      <c r="A99" s="117">
        <f t="shared" si="10"/>
        <v>95</v>
      </c>
      <c r="B99" s="13" t="s">
        <v>116</v>
      </c>
      <c r="C99" s="113" t="s">
        <v>18</v>
      </c>
      <c r="D99" s="113" t="s">
        <v>25</v>
      </c>
      <c r="E99" s="113">
        <f t="shared" si="11"/>
        <v>1</v>
      </c>
      <c r="F99" s="13">
        <v>3</v>
      </c>
      <c r="G99" s="113">
        <f t="shared" si="12"/>
        <v>20</v>
      </c>
      <c r="H99" s="13">
        <v>20</v>
      </c>
      <c r="I99" s="13"/>
      <c r="J99" s="73"/>
      <c r="K99" s="117"/>
      <c r="L99" s="117"/>
      <c r="M99" s="117"/>
      <c r="N99" s="13" t="s">
        <v>116</v>
      </c>
      <c r="O99" s="145">
        <v>55375501</v>
      </c>
    </row>
    <row r="100" ht="20.25" customHeight="1" spans="1:15">
      <c r="A100" s="117">
        <f t="shared" si="10"/>
        <v>96</v>
      </c>
      <c r="B100" s="13" t="s">
        <v>117</v>
      </c>
      <c r="C100" s="113" t="s">
        <v>18</v>
      </c>
      <c r="D100" s="113" t="s">
        <v>25</v>
      </c>
      <c r="E100" s="113">
        <f t="shared" si="11"/>
        <v>1</v>
      </c>
      <c r="F100" s="113">
        <v>3</v>
      </c>
      <c r="G100" s="113">
        <f t="shared" si="12"/>
        <v>20</v>
      </c>
      <c r="H100" s="113">
        <v>20</v>
      </c>
      <c r="I100" s="113"/>
      <c r="J100" s="73"/>
      <c r="K100" s="117"/>
      <c r="L100" s="117"/>
      <c r="M100" s="117"/>
      <c r="N100" s="13" t="s">
        <v>117</v>
      </c>
      <c r="O100" s="145">
        <v>55365013</v>
      </c>
    </row>
    <row r="101" ht="20.25" customHeight="1" spans="1:15">
      <c r="A101" s="117">
        <f t="shared" si="10"/>
        <v>97</v>
      </c>
      <c r="B101" s="13" t="s">
        <v>118</v>
      </c>
      <c r="C101" s="113" t="s">
        <v>18</v>
      </c>
      <c r="D101" s="113" t="s">
        <v>25</v>
      </c>
      <c r="E101" s="113">
        <f t="shared" si="11"/>
        <v>1</v>
      </c>
      <c r="F101" s="113">
        <v>3</v>
      </c>
      <c r="G101" s="113">
        <f t="shared" si="12"/>
        <v>20</v>
      </c>
      <c r="H101" s="113">
        <v>20</v>
      </c>
      <c r="I101" s="113"/>
      <c r="J101" s="73"/>
      <c r="K101" s="117"/>
      <c r="L101" s="117"/>
      <c r="M101" s="117"/>
      <c r="N101" s="13" t="s">
        <v>118</v>
      </c>
      <c r="O101" s="145">
        <v>55375009</v>
      </c>
    </row>
    <row r="102" ht="20.25" customHeight="1" spans="1:15">
      <c r="A102" s="117">
        <f t="shared" si="10"/>
        <v>98</v>
      </c>
      <c r="B102" s="13" t="s">
        <v>119</v>
      </c>
      <c r="C102" s="113" t="s">
        <v>18</v>
      </c>
      <c r="D102" s="113" t="s">
        <v>120</v>
      </c>
      <c r="E102" s="113">
        <f t="shared" si="11"/>
        <v>1</v>
      </c>
      <c r="F102" s="113">
        <v>3</v>
      </c>
      <c r="G102" s="113">
        <f t="shared" si="12"/>
        <v>20</v>
      </c>
      <c r="H102" s="113">
        <v>20</v>
      </c>
      <c r="I102" s="113"/>
      <c r="J102" s="73"/>
      <c r="K102" s="117"/>
      <c r="L102" s="117"/>
      <c r="M102" s="117"/>
      <c r="N102" s="13" t="s">
        <v>119</v>
      </c>
      <c r="O102" s="145">
        <v>55375217</v>
      </c>
    </row>
    <row r="103" ht="20.25" customHeight="1" spans="1:15">
      <c r="A103" s="117">
        <f t="shared" si="10"/>
        <v>99</v>
      </c>
      <c r="B103" s="13" t="s">
        <v>121</v>
      </c>
      <c r="C103" s="113" t="s">
        <v>18</v>
      </c>
      <c r="D103" s="113" t="s">
        <v>120</v>
      </c>
      <c r="E103" s="113">
        <f t="shared" si="11"/>
        <v>1</v>
      </c>
      <c r="F103" s="113">
        <v>3</v>
      </c>
      <c r="G103" s="113">
        <f t="shared" si="12"/>
        <v>20</v>
      </c>
      <c r="H103" s="113">
        <v>20</v>
      </c>
      <c r="I103" s="113"/>
      <c r="J103" s="73"/>
      <c r="K103" s="117"/>
      <c r="L103" s="117"/>
      <c r="M103" s="117"/>
      <c r="N103" s="13" t="s">
        <v>121</v>
      </c>
      <c r="O103" s="145">
        <v>55375217</v>
      </c>
    </row>
    <row r="104" ht="20.25" customHeight="1" spans="1:15">
      <c r="A104" s="117">
        <f t="shared" si="10"/>
        <v>100</v>
      </c>
      <c r="B104" s="13" t="s">
        <v>122</v>
      </c>
      <c r="C104" s="113" t="s">
        <v>18</v>
      </c>
      <c r="D104" s="113" t="s">
        <v>120</v>
      </c>
      <c r="E104" s="113">
        <f t="shared" si="11"/>
        <v>1</v>
      </c>
      <c r="F104" s="113">
        <v>3</v>
      </c>
      <c r="G104" s="113">
        <f t="shared" si="12"/>
        <v>20</v>
      </c>
      <c r="H104" s="113">
        <v>20</v>
      </c>
      <c r="I104" s="113"/>
      <c r="J104" s="73"/>
      <c r="K104" s="117"/>
      <c r="L104" s="117"/>
      <c r="M104" s="117"/>
      <c r="N104" s="13" t="s">
        <v>122</v>
      </c>
      <c r="O104" s="145">
        <v>55375217</v>
      </c>
    </row>
    <row r="105" ht="20.25" customHeight="1" spans="1:15">
      <c r="A105" s="117">
        <f t="shared" si="10"/>
        <v>101</v>
      </c>
      <c r="B105" s="13" t="s">
        <v>123</v>
      </c>
      <c r="C105" s="113" t="s">
        <v>18</v>
      </c>
      <c r="D105" s="113" t="s">
        <v>120</v>
      </c>
      <c r="E105" s="113">
        <f t="shared" si="11"/>
        <v>1</v>
      </c>
      <c r="F105" s="113">
        <v>3</v>
      </c>
      <c r="G105" s="113">
        <v>20</v>
      </c>
      <c r="H105" s="113">
        <v>20</v>
      </c>
      <c r="I105" s="113"/>
      <c r="J105" s="73"/>
      <c r="K105" s="117"/>
      <c r="L105" s="117"/>
      <c r="M105" s="117"/>
      <c r="N105" s="13" t="s">
        <v>123</v>
      </c>
      <c r="O105" s="145" t="s">
        <v>124</v>
      </c>
    </row>
    <row r="106" ht="20.25" customHeight="1" spans="1:15">
      <c r="A106" s="117">
        <f t="shared" si="10"/>
        <v>102</v>
      </c>
      <c r="B106" s="13" t="s">
        <v>125</v>
      </c>
      <c r="C106" s="113" t="s">
        <v>18</v>
      </c>
      <c r="D106" s="113" t="s">
        <v>25</v>
      </c>
      <c r="E106" s="113">
        <f t="shared" si="11"/>
        <v>1</v>
      </c>
      <c r="F106" s="113">
        <v>2</v>
      </c>
      <c r="G106" s="113">
        <f t="shared" ref="G106:G169" si="15">I106+J106+H106</f>
        <v>20</v>
      </c>
      <c r="H106" s="113">
        <v>20</v>
      </c>
      <c r="I106" s="113"/>
      <c r="J106" s="73"/>
      <c r="K106" s="117">
        <f t="shared" ref="K106:K108" si="16">M106</f>
        <v>10</v>
      </c>
      <c r="L106" s="117"/>
      <c r="M106" s="117">
        <v>10</v>
      </c>
      <c r="N106" s="13" t="s">
        <v>125</v>
      </c>
      <c r="O106" s="145">
        <v>15841374261</v>
      </c>
    </row>
    <row r="107" ht="20.25" customHeight="1" spans="1:15">
      <c r="A107" s="117">
        <f t="shared" si="10"/>
        <v>103</v>
      </c>
      <c r="B107" s="179" t="s">
        <v>126</v>
      </c>
      <c r="C107" s="113" t="s">
        <v>18</v>
      </c>
      <c r="D107" s="113" t="s">
        <v>25</v>
      </c>
      <c r="E107" s="113">
        <f t="shared" si="11"/>
        <v>1</v>
      </c>
      <c r="F107" s="113">
        <v>3</v>
      </c>
      <c r="G107" s="113">
        <f t="shared" si="15"/>
        <v>20</v>
      </c>
      <c r="H107" s="113">
        <v>20</v>
      </c>
      <c r="I107" s="113"/>
      <c r="J107" s="73"/>
      <c r="K107" s="117">
        <f t="shared" si="16"/>
        <v>10</v>
      </c>
      <c r="L107" s="117"/>
      <c r="M107" s="117">
        <v>10</v>
      </c>
      <c r="N107" s="179" t="s">
        <v>126</v>
      </c>
      <c r="O107" s="145">
        <v>55375406</v>
      </c>
    </row>
    <row r="108" ht="20.25" customHeight="1" spans="1:15">
      <c r="A108" s="117">
        <f t="shared" si="10"/>
        <v>104</v>
      </c>
      <c r="B108" s="13" t="s">
        <v>127</v>
      </c>
      <c r="C108" s="113" t="s">
        <v>18</v>
      </c>
      <c r="D108" s="113"/>
      <c r="E108" s="113">
        <f t="shared" si="11"/>
        <v>1</v>
      </c>
      <c r="F108" s="117">
        <v>3</v>
      </c>
      <c r="G108" s="113">
        <f t="shared" si="15"/>
        <v>20</v>
      </c>
      <c r="H108" s="113"/>
      <c r="I108" s="117">
        <v>10</v>
      </c>
      <c r="J108" s="73">
        <v>10</v>
      </c>
      <c r="K108" s="117">
        <f t="shared" si="16"/>
        <v>10</v>
      </c>
      <c r="L108" s="117"/>
      <c r="M108" s="117">
        <v>10</v>
      </c>
      <c r="N108" s="13" t="s">
        <v>127</v>
      </c>
      <c r="O108" s="145">
        <v>15541311457</v>
      </c>
    </row>
    <row r="109" ht="20.25" customHeight="1" spans="1:15">
      <c r="A109" s="117">
        <f t="shared" si="10"/>
        <v>105</v>
      </c>
      <c r="B109" s="13" t="s">
        <v>128</v>
      </c>
      <c r="C109" s="113" t="s">
        <v>18</v>
      </c>
      <c r="D109" s="113" t="s">
        <v>129</v>
      </c>
      <c r="E109" s="113">
        <f t="shared" si="11"/>
        <v>1</v>
      </c>
      <c r="F109" s="117">
        <v>3</v>
      </c>
      <c r="G109" s="113">
        <f t="shared" si="15"/>
        <v>20</v>
      </c>
      <c r="H109" s="113">
        <v>20</v>
      </c>
      <c r="I109" s="117"/>
      <c r="J109" s="73"/>
      <c r="K109" s="117"/>
      <c r="L109" s="117"/>
      <c r="M109" s="117"/>
      <c r="N109" s="13" t="s">
        <v>128</v>
      </c>
      <c r="O109" s="145">
        <v>13804930332</v>
      </c>
    </row>
    <row r="110" ht="20.25" customHeight="1" spans="1:15">
      <c r="A110" s="117">
        <f t="shared" si="10"/>
        <v>106</v>
      </c>
      <c r="B110" s="13" t="s">
        <v>130</v>
      </c>
      <c r="C110" s="113" t="s">
        <v>18</v>
      </c>
      <c r="D110" s="113" t="s">
        <v>25</v>
      </c>
      <c r="E110" s="113">
        <f t="shared" si="11"/>
        <v>1</v>
      </c>
      <c r="F110" s="42">
        <v>3</v>
      </c>
      <c r="G110" s="113">
        <f t="shared" si="15"/>
        <v>20</v>
      </c>
      <c r="H110" s="13">
        <v>20</v>
      </c>
      <c r="I110" s="42"/>
      <c r="J110" s="73"/>
      <c r="K110" s="117">
        <f t="shared" ref="K110:K120" si="17">M110</f>
        <v>20</v>
      </c>
      <c r="L110" s="117"/>
      <c r="M110" s="117">
        <v>20</v>
      </c>
      <c r="N110" s="13" t="s">
        <v>130</v>
      </c>
      <c r="O110" s="145">
        <v>55365071</v>
      </c>
    </row>
    <row r="111" ht="20.25" customHeight="1" spans="1:15">
      <c r="A111" s="117">
        <f t="shared" si="10"/>
        <v>107</v>
      </c>
      <c r="B111" s="13" t="s">
        <v>131</v>
      </c>
      <c r="C111" s="113" t="s">
        <v>18</v>
      </c>
      <c r="D111" s="113" t="s">
        <v>25</v>
      </c>
      <c r="E111" s="113">
        <f t="shared" si="11"/>
        <v>1</v>
      </c>
      <c r="F111" s="42">
        <v>3</v>
      </c>
      <c r="G111" s="113">
        <f t="shared" si="15"/>
        <v>20</v>
      </c>
      <c r="H111" s="13">
        <v>20</v>
      </c>
      <c r="I111" s="42"/>
      <c r="J111" s="73"/>
      <c r="K111" s="117"/>
      <c r="L111" s="117"/>
      <c r="M111" s="117"/>
      <c r="N111" s="13" t="s">
        <v>131</v>
      </c>
      <c r="O111" s="145">
        <v>55375284</v>
      </c>
    </row>
    <row r="112" ht="20.25" customHeight="1" spans="1:15">
      <c r="A112" s="117">
        <f t="shared" si="10"/>
        <v>108</v>
      </c>
      <c r="B112" s="13" t="s">
        <v>132</v>
      </c>
      <c r="C112" s="113" t="s">
        <v>18</v>
      </c>
      <c r="D112" s="113" t="s">
        <v>25</v>
      </c>
      <c r="E112" s="113">
        <f t="shared" si="11"/>
        <v>1</v>
      </c>
      <c r="F112" s="42">
        <v>3</v>
      </c>
      <c r="G112" s="113">
        <f t="shared" si="15"/>
        <v>20</v>
      </c>
      <c r="H112" s="13">
        <v>20</v>
      </c>
      <c r="I112" s="42"/>
      <c r="J112" s="73"/>
      <c r="K112" s="117"/>
      <c r="L112" s="117"/>
      <c r="M112" s="117"/>
      <c r="N112" s="13" t="s">
        <v>132</v>
      </c>
      <c r="O112" s="145" t="s">
        <v>133</v>
      </c>
    </row>
    <row r="113" ht="20.25" customHeight="1" spans="1:15">
      <c r="A113" s="117">
        <f t="shared" si="10"/>
        <v>109</v>
      </c>
      <c r="B113" s="13" t="s">
        <v>134</v>
      </c>
      <c r="C113" s="113" t="s">
        <v>18</v>
      </c>
      <c r="D113" s="113" t="s">
        <v>25</v>
      </c>
      <c r="E113" s="113">
        <f t="shared" si="11"/>
        <v>1</v>
      </c>
      <c r="F113" s="42">
        <v>3</v>
      </c>
      <c r="G113" s="113">
        <f t="shared" si="15"/>
        <v>20</v>
      </c>
      <c r="H113" s="13">
        <v>20</v>
      </c>
      <c r="I113" s="42"/>
      <c r="J113" s="73"/>
      <c r="K113" s="117"/>
      <c r="L113" s="117"/>
      <c r="M113" s="117"/>
      <c r="N113" s="13" t="s">
        <v>134</v>
      </c>
      <c r="O113" s="145" t="s">
        <v>135</v>
      </c>
    </row>
    <row r="114" ht="20.25" customHeight="1" spans="1:15">
      <c r="A114" s="117">
        <f t="shared" si="10"/>
        <v>110</v>
      </c>
      <c r="B114" s="50" t="s">
        <v>136</v>
      </c>
      <c r="C114" s="113" t="s">
        <v>18</v>
      </c>
      <c r="D114" s="113"/>
      <c r="E114" s="113">
        <f t="shared" si="11"/>
        <v>1</v>
      </c>
      <c r="F114" s="42">
        <v>2</v>
      </c>
      <c r="G114" s="113">
        <f t="shared" si="15"/>
        <v>20</v>
      </c>
      <c r="H114" s="13"/>
      <c r="I114" s="42">
        <v>10</v>
      </c>
      <c r="J114" s="73">
        <v>10</v>
      </c>
      <c r="K114" s="117">
        <f t="shared" si="17"/>
        <v>10</v>
      </c>
      <c r="L114" s="117"/>
      <c r="M114" s="117">
        <v>10</v>
      </c>
      <c r="N114" s="50" t="s">
        <v>136</v>
      </c>
      <c r="O114" s="145">
        <v>55375009</v>
      </c>
    </row>
    <row r="115" ht="20.25" customHeight="1" spans="1:15">
      <c r="A115" s="117">
        <f t="shared" si="10"/>
        <v>111</v>
      </c>
      <c r="B115" s="50" t="s">
        <v>137</v>
      </c>
      <c r="C115" s="113" t="s">
        <v>18</v>
      </c>
      <c r="D115" s="113"/>
      <c r="E115" s="113">
        <f t="shared" si="11"/>
        <v>1</v>
      </c>
      <c r="F115" s="42">
        <v>3</v>
      </c>
      <c r="G115" s="113">
        <f t="shared" si="15"/>
        <v>20</v>
      </c>
      <c r="H115" s="13"/>
      <c r="I115" s="42">
        <v>10</v>
      </c>
      <c r="J115" s="73">
        <v>10</v>
      </c>
      <c r="K115" s="117">
        <f t="shared" si="17"/>
        <v>10</v>
      </c>
      <c r="L115" s="117"/>
      <c r="M115" s="117">
        <v>10</v>
      </c>
      <c r="N115" s="50" t="s">
        <v>137</v>
      </c>
      <c r="O115" s="145" t="s">
        <v>138</v>
      </c>
    </row>
    <row r="116" ht="20.25" customHeight="1" spans="1:15">
      <c r="A116" s="117">
        <f t="shared" si="10"/>
        <v>112</v>
      </c>
      <c r="B116" s="50" t="s">
        <v>139</v>
      </c>
      <c r="C116" s="113" t="s">
        <v>18</v>
      </c>
      <c r="D116" s="113"/>
      <c r="E116" s="113">
        <f t="shared" si="11"/>
        <v>1</v>
      </c>
      <c r="F116" s="42">
        <v>3</v>
      </c>
      <c r="G116" s="113">
        <f t="shared" si="15"/>
        <v>20</v>
      </c>
      <c r="H116" s="13"/>
      <c r="I116" s="42">
        <v>10</v>
      </c>
      <c r="J116" s="73">
        <v>10</v>
      </c>
      <c r="K116" s="117">
        <f t="shared" si="17"/>
        <v>10</v>
      </c>
      <c r="L116" s="117"/>
      <c r="M116" s="117">
        <v>10</v>
      </c>
      <c r="N116" s="50" t="s">
        <v>139</v>
      </c>
      <c r="O116" s="145" t="s">
        <v>140</v>
      </c>
    </row>
    <row r="117" ht="20.25" customHeight="1" spans="1:15">
      <c r="A117" s="117">
        <f t="shared" si="10"/>
        <v>113</v>
      </c>
      <c r="B117" s="50" t="s">
        <v>141</v>
      </c>
      <c r="C117" s="113" t="s">
        <v>18</v>
      </c>
      <c r="D117" s="113"/>
      <c r="E117" s="113">
        <f t="shared" si="11"/>
        <v>2</v>
      </c>
      <c r="F117" s="42">
        <v>3</v>
      </c>
      <c r="G117" s="113">
        <f t="shared" si="15"/>
        <v>40</v>
      </c>
      <c r="H117" s="13"/>
      <c r="I117" s="42">
        <v>10</v>
      </c>
      <c r="J117" s="73">
        <v>30</v>
      </c>
      <c r="K117" s="117">
        <f t="shared" si="17"/>
        <v>20</v>
      </c>
      <c r="L117" s="117"/>
      <c r="M117" s="117">
        <v>20</v>
      </c>
      <c r="N117" s="50" t="s">
        <v>141</v>
      </c>
      <c r="O117" s="145" t="s">
        <v>142</v>
      </c>
    </row>
    <row r="118" ht="20.25" customHeight="1" spans="1:15">
      <c r="A118" s="117">
        <f t="shared" si="10"/>
        <v>114</v>
      </c>
      <c r="B118" s="50" t="s">
        <v>143</v>
      </c>
      <c r="C118" s="113" t="s">
        <v>18</v>
      </c>
      <c r="D118" s="113"/>
      <c r="E118" s="113">
        <f t="shared" si="11"/>
        <v>2</v>
      </c>
      <c r="F118" s="42">
        <v>3</v>
      </c>
      <c r="G118" s="113">
        <f t="shared" si="15"/>
        <v>40</v>
      </c>
      <c r="H118" s="13"/>
      <c r="I118" s="42">
        <v>10</v>
      </c>
      <c r="J118" s="73">
        <v>30</v>
      </c>
      <c r="K118" s="117">
        <f t="shared" si="17"/>
        <v>20</v>
      </c>
      <c r="L118" s="117"/>
      <c r="M118" s="117">
        <v>20</v>
      </c>
      <c r="N118" s="50" t="s">
        <v>143</v>
      </c>
      <c r="O118" s="145" t="s">
        <v>144</v>
      </c>
    </row>
    <row r="119" ht="20.25" customHeight="1" spans="1:15">
      <c r="A119" s="117">
        <f t="shared" si="10"/>
        <v>115</v>
      </c>
      <c r="B119" s="50" t="s">
        <v>145</v>
      </c>
      <c r="C119" s="113" t="s">
        <v>18</v>
      </c>
      <c r="D119" s="113"/>
      <c r="E119" s="113">
        <f t="shared" si="11"/>
        <v>1</v>
      </c>
      <c r="F119" s="42">
        <v>3</v>
      </c>
      <c r="G119" s="113">
        <f t="shared" si="15"/>
        <v>20</v>
      </c>
      <c r="H119" s="13"/>
      <c r="I119" s="42">
        <v>10</v>
      </c>
      <c r="J119" s="73">
        <v>10</v>
      </c>
      <c r="K119" s="117">
        <f t="shared" si="17"/>
        <v>10</v>
      </c>
      <c r="L119" s="117"/>
      <c r="M119" s="117">
        <v>10</v>
      </c>
      <c r="N119" s="50" t="s">
        <v>145</v>
      </c>
      <c r="O119" s="145" t="s">
        <v>146</v>
      </c>
    </row>
    <row r="120" ht="20.25" customHeight="1" spans="1:15">
      <c r="A120" s="117">
        <f t="shared" si="10"/>
        <v>116</v>
      </c>
      <c r="B120" s="50" t="s">
        <v>147</v>
      </c>
      <c r="C120" s="113" t="s">
        <v>18</v>
      </c>
      <c r="D120" s="113"/>
      <c r="E120" s="113">
        <f t="shared" si="11"/>
        <v>1</v>
      </c>
      <c r="F120" s="42">
        <v>3</v>
      </c>
      <c r="G120" s="113">
        <f t="shared" si="15"/>
        <v>20</v>
      </c>
      <c r="H120" s="13"/>
      <c r="I120" s="42">
        <v>10</v>
      </c>
      <c r="J120" s="73">
        <v>10</v>
      </c>
      <c r="K120" s="117">
        <f t="shared" si="17"/>
        <v>10</v>
      </c>
      <c r="L120" s="117"/>
      <c r="M120" s="117">
        <v>10</v>
      </c>
      <c r="N120" s="50" t="s">
        <v>147</v>
      </c>
      <c r="O120" s="145" t="s">
        <v>148</v>
      </c>
    </row>
    <row r="121" ht="20.25" customHeight="1" spans="1:15">
      <c r="A121" s="117">
        <f t="shared" si="10"/>
        <v>117</v>
      </c>
      <c r="B121" s="179" t="s">
        <v>149</v>
      </c>
      <c r="C121" s="113" t="s">
        <v>18</v>
      </c>
      <c r="D121" s="113"/>
      <c r="E121" s="113">
        <f t="shared" si="11"/>
        <v>1</v>
      </c>
      <c r="F121" s="42">
        <v>3</v>
      </c>
      <c r="G121" s="113">
        <f t="shared" si="15"/>
        <v>20</v>
      </c>
      <c r="H121" s="13"/>
      <c r="I121" s="42">
        <v>10</v>
      </c>
      <c r="J121" s="73">
        <v>10</v>
      </c>
      <c r="K121" s="117"/>
      <c r="L121" s="117"/>
      <c r="M121" s="117"/>
      <c r="N121" s="50" t="s">
        <v>149</v>
      </c>
      <c r="O121" s="145" t="s">
        <v>150</v>
      </c>
    </row>
    <row r="122" ht="20.25" customHeight="1" spans="1:15">
      <c r="A122" s="117">
        <f t="shared" si="10"/>
        <v>118</v>
      </c>
      <c r="B122" s="50" t="s">
        <v>151</v>
      </c>
      <c r="C122" s="113" t="s">
        <v>18</v>
      </c>
      <c r="D122" s="113"/>
      <c r="E122" s="113">
        <f t="shared" si="11"/>
        <v>1</v>
      </c>
      <c r="F122" s="42">
        <v>3</v>
      </c>
      <c r="G122" s="113">
        <f t="shared" si="15"/>
        <v>20</v>
      </c>
      <c r="H122" s="13"/>
      <c r="I122" s="42">
        <v>10</v>
      </c>
      <c r="J122" s="73">
        <v>10</v>
      </c>
      <c r="K122" s="117"/>
      <c r="L122" s="117"/>
      <c r="M122" s="117"/>
      <c r="N122" s="50" t="s">
        <v>151</v>
      </c>
      <c r="O122" s="145" t="s">
        <v>124</v>
      </c>
    </row>
    <row r="123" ht="20.25" customHeight="1" spans="1:15">
      <c r="A123" s="117">
        <f t="shared" si="10"/>
        <v>119</v>
      </c>
      <c r="B123" s="50" t="s">
        <v>152</v>
      </c>
      <c r="C123" s="113" t="s">
        <v>18</v>
      </c>
      <c r="D123" s="113"/>
      <c r="E123" s="113">
        <f t="shared" si="11"/>
        <v>1</v>
      </c>
      <c r="F123" s="42">
        <v>3</v>
      </c>
      <c r="G123" s="113">
        <f t="shared" si="15"/>
        <v>20</v>
      </c>
      <c r="H123" s="13"/>
      <c r="I123" s="42">
        <v>10</v>
      </c>
      <c r="J123" s="73">
        <v>10</v>
      </c>
      <c r="K123" s="117">
        <f t="shared" ref="K123:K128" si="18">M123</f>
        <v>10</v>
      </c>
      <c r="L123" s="117"/>
      <c r="M123" s="117">
        <v>10</v>
      </c>
      <c r="N123" s="50" t="s">
        <v>152</v>
      </c>
      <c r="O123" s="145" t="s">
        <v>153</v>
      </c>
    </row>
    <row r="124" ht="20.25" customHeight="1" spans="1:15">
      <c r="A124" s="117">
        <f t="shared" si="10"/>
        <v>120</v>
      </c>
      <c r="B124" s="50" t="s">
        <v>154</v>
      </c>
      <c r="C124" s="113" t="s">
        <v>18</v>
      </c>
      <c r="D124" s="113"/>
      <c r="E124" s="113">
        <f t="shared" si="11"/>
        <v>1</v>
      </c>
      <c r="F124" s="42">
        <v>3</v>
      </c>
      <c r="G124" s="113">
        <f t="shared" si="15"/>
        <v>20</v>
      </c>
      <c r="H124" s="13"/>
      <c r="I124" s="42">
        <v>10</v>
      </c>
      <c r="J124" s="73">
        <v>10</v>
      </c>
      <c r="K124" s="117">
        <f t="shared" si="18"/>
        <v>10</v>
      </c>
      <c r="L124" s="117"/>
      <c r="M124" s="117">
        <v>10</v>
      </c>
      <c r="N124" s="50" t="s">
        <v>154</v>
      </c>
      <c r="O124" s="145" t="s">
        <v>155</v>
      </c>
    </row>
    <row r="125" s="156" customFormat="1" ht="20.25" customHeight="1" spans="1:15">
      <c r="A125" s="117">
        <f t="shared" si="10"/>
        <v>121</v>
      </c>
      <c r="B125" s="180" t="s">
        <v>156</v>
      </c>
      <c r="C125" s="17" t="s">
        <v>18</v>
      </c>
      <c r="D125" s="17"/>
      <c r="E125" s="113">
        <f t="shared" si="11"/>
        <v>1</v>
      </c>
      <c r="F125" s="73">
        <v>3</v>
      </c>
      <c r="G125" s="113">
        <f t="shared" si="15"/>
        <v>20</v>
      </c>
      <c r="H125" s="17"/>
      <c r="I125" s="73">
        <v>10</v>
      </c>
      <c r="J125" s="73">
        <v>10</v>
      </c>
      <c r="K125" s="117">
        <f t="shared" si="18"/>
        <v>10</v>
      </c>
      <c r="L125" s="73"/>
      <c r="M125" s="73">
        <v>10</v>
      </c>
      <c r="N125" s="180" t="s">
        <v>156</v>
      </c>
      <c r="O125" s="178" t="s">
        <v>157</v>
      </c>
    </row>
    <row r="126" ht="20.25" customHeight="1" spans="1:15">
      <c r="A126" s="117">
        <f t="shared" si="10"/>
        <v>122</v>
      </c>
      <c r="B126" s="50" t="s">
        <v>158</v>
      </c>
      <c r="C126" s="113" t="s">
        <v>18</v>
      </c>
      <c r="D126" s="113"/>
      <c r="E126" s="113">
        <f t="shared" si="11"/>
        <v>1</v>
      </c>
      <c r="F126" s="42">
        <v>3</v>
      </c>
      <c r="G126" s="113">
        <f t="shared" si="15"/>
        <v>20</v>
      </c>
      <c r="H126" s="13"/>
      <c r="I126" s="42">
        <v>10</v>
      </c>
      <c r="J126" s="73">
        <v>10</v>
      </c>
      <c r="K126" s="117">
        <f t="shared" si="18"/>
        <v>10</v>
      </c>
      <c r="L126" s="117"/>
      <c r="M126" s="117">
        <v>10</v>
      </c>
      <c r="N126" s="50" t="s">
        <v>158</v>
      </c>
      <c r="O126" s="145" t="s">
        <v>159</v>
      </c>
    </row>
    <row r="127" ht="20.25" customHeight="1" spans="1:15">
      <c r="A127" s="117">
        <f t="shared" si="10"/>
        <v>123</v>
      </c>
      <c r="B127" s="50" t="s">
        <v>160</v>
      </c>
      <c r="C127" s="113" t="s">
        <v>18</v>
      </c>
      <c r="D127" s="113"/>
      <c r="E127" s="113">
        <f t="shared" si="11"/>
        <v>1</v>
      </c>
      <c r="F127" s="42">
        <v>3</v>
      </c>
      <c r="G127" s="113">
        <f t="shared" si="15"/>
        <v>20</v>
      </c>
      <c r="H127" s="13"/>
      <c r="I127" s="42">
        <v>10</v>
      </c>
      <c r="J127" s="73">
        <v>10</v>
      </c>
      <c r="K127" s="117">
        <f t="shared" si="18"/>
        <v>10</v>
      </c>
      <c r="L127" s="117"/>
      <c r="M127" s="117">
        <v>10</v>
      </c>
      <c r="N127" s="50" t="s">
        <v>160</v>
      </c>
      <c r="O127" s="145" t="s">
        <v>161</v>
      </c>
    </row>
    <row r="128" ht="20.25" customHeight="1" spans="1:15">
      <c r="A128" s="117">
        <f t="shared" si="10"/>
        <v>124</v>
      </c>
      <c r="B128" s="50" t="s">
        <v>162</v>
      </c>
      <c r="C128" s="113" t="s">
        <v>18</v>
      </c>
      <c r="D128" s="113"/>
      <c r="E128" s="113">
        <f t="shared" si="11"/>
        <v>1</v>
      </c>
      <c r="F128" s="42">
        <v>3</v>
      </c>
      <c r="G128" s="113">
        <f t="shared" si="15"/>
        <v>20</v>
      </c>
      <c r="H128" s="13"/>
      <c r="I128" s="42">
        <v>10</v>
      </c>
      <c r="J128" s="73">
        <v>10</v>
      </c>
      <c r="K128" s="117">
        <f t="shared" si="18"/>
        <v>10</v>
      </c>
      <c r="L128" s="117"/>
      <c r="M128" s="117">
        <v>10</v>
      </c>
      <c r="N128" s="50" t="s">
        <v>162</v>
      </c>
      <c r="O128" s="145" t="s">
        <v>163</v>
      </c>
    </row>
    <row r="129" ht="20.25" customHeight="1" spans="1:15">
      <c r="A129" s="117">
        <f t="shared" si="10"/>
        <v>125</v>
      </c>
      <c r="B129" s="50" t="s">
        <v>164</v>
      </c>
      <c r="C129" s="113" t="s">
        <v>18</v>
      </c>
      <c r="D129" s="113"/>
      <c r="E129" s="113">
        <f t="shared" si="11"/>
        <v>1</v>
      </c>
      <c r="F129" s="42">
        <v>3</v>
      </c>
      <c r="G129" s="113">
        <f t="shared" si="15"/>
        <v>20</v>
      </c>
      <c r="H129" s="13"/>
      <c r="I129" s="42">
        <v>10</v>
      </c>
      <c r="J129" s="73">
        <v>10</v>
      </c>
      <c r="K129" s="117"/>
      <c r="L129" s="117"/>
      <c r="M129" s="117"/>
      <c r="N129" s="50" t="s">
        <v>164</v>
      </c>
      <c r="O129" s="145" t="s">
        <v>124</v>
      </c>
    </row>
    <row r="130" ht="20.25" customHeight="1" spans="1:15">
      <c r="A130" s="117">
        <f t="shared" si="10"/>
        <v>126</v>
      </c>
      <c r="B130" s="50" t="s">
        <v>165</v>
      </c>
      <c r="C130" s="113" t="s">
        <v>18</v>
      </c>
      <c r="D130" s="113"/>
      <c r="E130" s="113">
        <f t="shared" si="11"/>
        <v>1</v>
      </c>
      <c r="F130" s="42">
        <v>3</v>
      </c>
      <c r="G130" s="113">
        <f t="shared" si="15"/>
        <v>20</v>
      </c>
      <c r="H130" s="13"/>
      <c r="I130" s="42">
        <v>10</v>
      </c>
      <c r="J130" s="73">
        <v>10</v>
      </c>
      <c r="K130" s="117">
        <f t="shared" ref="K130:K134" si="19">M130</f>
        <v>10</v>
      </c>
      <c r="L130" s="117"/>
      <c r="M130" s="117">
        <v>10</v>
      </c>
      <c r="N130" s="50" t="s">
        <v>165</v>
      </c>
      <c r="O130" s="145" t="s">
        <v>166</v>
      </c>
    </row>
    <row r="131" ht="20.25" customHeight="1" spans="1:15">
      <c r="A131" s="117">
        <f t="shared" si="10"/>
        <v>127</v>
      </c>
      <c r="B131" s="50" t="s">
        <v>167</v>
      </c>
      <c r="C131" s="113" t="s">
        <v>18</v>
      </c>
      <c r="D131" s="113"/>
      <c r="E131" s="113">
        <f t="shared" si="11"/>
        <v>1</v>
      </c>
      <c r="F131" s="42">
        <v>3</v>
      </c>
      <c r="G131" s="113">
        <f t="shared" si="15"/>
        <v>20</v>
      </c>
      <c r="H131" s="13"/>
      <c r="I131" s="42">
        <v>10</v>
      </c>
      <c r="J131" s="73">
        <v>10</v>
      </c>
      <c r="K131" s="117">
        <f t="shared" si="19"/>
        <v>10</v>
      </c>
      <c r="L131" s="117"/>
      <c r="M131" s="117">
        <v>10</v>
      </c>
      <c r="N131" s="50" t="s">
        <v>167</v>
      </c>
      <c r="O131" s="145" t="s">
        <v>168</v>
      </c>
    </row>
    <row r="132" ht="20.25" customHeight="1" spans="1:15">
      <c r="A132" s="117">
        <f t="shared" si="10"/>
        <v>128</v>
      </c>
      <c r="B132" s="50" t="s">
        <v>169</v>
      </c>
      <c r="C132" s="113" t="s">
        <v>18</v>
      </c>
      <c r="D132" s="113"/>
      <c r="E132" s="113">
        <f t="shared" si="11"/>
        <v>2</v>
      </c>
      <c r="F132" s="42">
        <v>3</v>
      </c>
      <c r="G132" s="113">
        <f t="shared" si="15"/>
        <v>40</v>
      </c>
      <c r="H132" s="13"/>
      <c r="I132" s="42">
        <v>10</v>
      </c>
      <c r="J132" s="73">
        <v>30</v>
      </c>
      <c r="K132" s="117">
        <f t="shared" si="19"/>
        <v>20</v>
      </c>
      <c r="L132" s="117"/>
      <c r="M132" s="117">
        <v>20</v>
      </c>
      <c r="N132" s="50" t="s">
        <v>169</v>
      </c>
      <c r="O132" s="145" t="s">
        <v>170</v>
      </c>
    </row>
    <row r="133" s="157" customFormat="1" ht="20.25" customHeight="1" spans="1:15">
      <c r="A133" s="117">
        <f t="shared" ref="A133:A169" si="20">ROW()-4</f>
        <v>129</v>
      </c>
      <c r="B133" s="179" t="s">
        <v>171</v>
      </c>
      <c r="C133" s="113" t="s">
        <v>18</v>
      </c>
      <c r="D133" s="113"/>
      <c r="E133" s="113">
        <f t="shared" ref="E133:E169" si="21">G133/20</f>
        <v>2</v>
      </c>
      <c r="F133" s="117">
        <v>3</v>
      </c>
      <c r="G133" s="113">
        <f t="shared" si="15"/>
        <v>40</v>
      </c>
      <c r="H133" s="113"/>
      <c r="I133" s="42">
        <v>10</v>
      </c>
      <c r="J133" s="73">
        <v>30</v>
      </c>
      <c r="K133" s="117">
        <f t="shared" si="19"/>
        <v>20</v>
      </c>
      <c r="L133" s="117"/>
      <c r="M133" s="117">
        <v>20</v>
      </c>
      <c r="N133" s="113" t="s">
        <v>171</v>
      </c>
      <c r="O133" s="145" t="s">
        <v>172</v>
      </c>
    </row>
    <row r="134" s="157" customFormat="1" ht="20.25" customHeight="1" spans="1:15">
      <c r="A134" s="117">
        <f t="shared" si="20"/>
        <v>130</v>
      </c>
      <c r="B134" s="179" t="s">
        <v>173</v>
      </c>
      <c r="C134" s="113" t="s">
        <v>18</v>
      </c>
      <c r="D134" s="113"/>
      <c r="E134" s="113">
        <f t="shared" si="21"/>
        <v>1</v>
      </c>
      <c r="F134" s="117">
        <v>3</v>
      </c>
      <c r="G134" s="113">
        <f t="shared" si="15"/>
        <v>20</v>
      </c>
      <c r="H134" s="113"/>
      <c r="I134" s="42">
        <v>10</v>
      </c>
      <c r="J134" s="73">
        <v>10</v>
      </c>
      <c r="K134" s="117">
        <f t="shared" si="19"/>
        <v>10</v>
      </c>
      <c r="L134" s="117"/>
      <c r="M134" s="117">
        <v>10</v>
      </c>
      <c r="N134" s="185" t="s">
        <v>173</v>
      </c>
      <c r="O134" s="145" t="s">
        <v>174</v>
      </c>
    </row>
    <row r="135" s="157" customFormat="1" ht="20.25" customHeight="1" spans="1:15">
      <c r="A135" s="117">
        <f t="shared" si="20"/>
        <v>131</v>
      </c>
      <c r="B135" s="179" t="s">
        <v>175</v>
      </c>
      <c r="C135" s="113" t="s">
        <v>18</v>
      </c>
      <c r="D135" s="113"/>
      <c r="E135" s="113">
        <f t="shared" si="21"/>
        <v>1</v>
      </c>
      <c r="F135" s="117">
        <v>3</v>
      </c>
      <c r="G135" s="113">
        <f t="shared" si="15"/>
        <v>20</v>
      </c>
      <c r="H135" s="113"/>
      <c r="I135" s="42">
        <v>10</v>
      </c>
      <c r="J135" s="73">
        <v>10</v>
      </c>
      <c r="K135" s="117"/>
      <c r="L135" s="117"/>
      <c r="M135" s="117"/>
      <c r="N135" s="185" t="s">
        <v>175</v>
      </c>
      <c r="O135" s="145" t="s">
        <v>176</v>
      </c>
    </row>
    <row r="136" s="157" customFormat="1" ht="20.25" customHeight="1" spans="1:15">
      <c r="A136" s="117">
        <f t="shared" si="20"/>
        <v>132</v>
      </c>
      <c r="B136" s="179" t="s">
        <v>177</v>
      </c>
      <c r="C136" s="113" t="s">
        <v>18</v>
      </c>
      <c r="D136" s="113"/>
      <c r="E136" s="113">
        <f t="shared" si="21"/>
        <v>1</v>
      </c>
      <c r="F136" s="117">
        <v>3</v>
      </c>
      <c r="G136" s="113">
        <f t="shared" si="15"/>
        <v>20</v>
      </c>
      <c r="H136" s="113"/>
      <c r="I136" s="42">
        <v>10</v>
      </c>
      <c r="J136" s="73">
        <v>10</v>
      </c>
      <c r="K136" s="117">
        <f t="shared" ref="K136:K140" si="22">M136</f>
        <v>10</v>
      </c>
      <c r="L136" s="117"/>
      <c r="M136" s="117">
        <v>10</v>
      </c>
      <c r="N136" s="185" t="s">
        <v>177</v>
      </c>
      <c r="O136" s="145" t="s">
        <v>178</v>
      </c>
    </row>
    <row r="137" s="157" customFormat="1" ht="20.25" customHeight="1" spans="1:15">
      <c r="A137" s="117">
        <f t="shared" si="20"/>
        <v>133</v>
      </c>
      <c r="B137" s="179" t="s">
        <v>179</v>
      </c>
      <c r="C137" s="113" t="s">
        <v>18</v>
      </c>
      <c r="D137" s="113"/>
      <c r="E137" s="113">
        <f t="shared" si="21"/>
        <v>1</v>
      </c>
      <c r="F137" s="117">
        <v>3</v>
      </c>
      <c r="G137" s="113">
        <f t="shared" si="15"/>
        <v>20</v>
      </c>
      <c r="H137" s="113"/>
      <c r="I137" s="42">
        <v>10</v>
      </c>
      <c r="J137" s="73">
        <v>10</v>
      </c>
      <c r="K137" s="117">
        <f t="shared" si="22"/>
        <v>10</v>
      </c>
      <c r="L137" s="117"/>
      <c r="M137" s="117">
        <v>10</v>
      </c>
      <c r="N137" s="185" t="s">
        <v>179</v>
      </c>
      <c r="O137" s="145" t="s">
        <v>180</v>
      </c>
    </row>
    <row r="138" s="157" customFormat="1" ht="20.25" customHeight="1" spans="1:15">
      <c r="A138" s="117">
        <f t="shared" si="20"/>
        <v>134</v>
      </c>
      <c r="B138" s="179" t="s">
        <v>181</v>
      </c>
      <c r="C138" s="113" t="s">
        <v>18</v>
      </c>
      <c r="D138" s="113"/>
      <c r="E138" s="113">
        <f t="shared" si="21"/>
        <v>1</v>
      </c>
      <c r="F138" s="117">
        <v>4</v>
      </c>
      <c r="G138" s="113">
        <f t="shared" si="15"/>
        <v>20</v>
      </c>
      <c r="H138" s="113"/>
      <c r="I138" s="42">
        <v>10</v>
      </c>
      <c r="J138" s="73">
        <v>10</v>
      </c>
      <c r="K138" s="117">
        <f t="shared" si="22"/>
        <v>10</v>
      </c>
      <c r="L138" s="117"/>
      <c r="M138" s="117">
        <v>10</v>
      </c>
      <c r="N138" s="185" t="s">
        <v>181</v>
      </c>
      <c r="O138" s="145" t="s">
        <v>182</v>
      </c>
    </row>
    <row r="139" s="157" customFormat="1" ht="20.25" customHeight="1" spans="1:15">
      <c r="A139" s="117">
        <f t="shared" si="20"/>
        <v>135</v>
      </c>
      <c r="B139" s="179" t="s">
        <v>183</v>
      </c>
      <c r="C139" s="113" t="s">
        <v>18</v>
      </c>
      <c r="D139" s="113"/>
      <c r="E139" s="113">
        <f t="shared" si="21"/>
        <v>2</v>
      </c>
      <c r="F139" s="117">
        <v>3</v>
      </c>
      <c r="G139" s="113">
        <f t="shared" si="15"/>
        <v>40</v>
      </c>
      <c r="H139" s="113"/>
      <c r="I139" s="42">
        <v>10</v>
      </c>
      <c r="J139" s="73">
        <v>30</v>
      </c>
      <c r="K139" s="117">
        <f t="shared" si="22"/>
        <v>20</v>
      </c>
      <c r="L139" s="117"/>
      <c r="M139" s="117">
        <v>20</v>
      </c>
      <c r="N139" s="185" t="s">
        <v>183</v>
      </c>
      <c r="O139" s="145" t="s">
        <v>184</v>
      </c>
    </row>
    <row r="140" s="157" customFormat="1" ht="20.25" customHeight="1" spans="1:15">
      <c r="A140" s="117">
        <f t="shared" si="20"/>
        <v>136</v>
      </c>
      <c r="B140" s="179" t="s">
        <v>185</v>
      </c>
      <c r="C140" s="113" t="s">
        <v>18</v>
      </c>
      <c r="D140" s="113"/>
      <c r="E140" s="113">
        <f t="shared" si="21"/>
        <v>1</v>
      </c>
      <c r="F140" s="117">
        <v>3</v>
      </c>
      <c r="G140" s="113">
        <f t="shared" si="15"/>
        <v>20</v>
      </c>
      <c r="H140" s="113"/>
      <c r="I140" s="42">
        <v>10</v>
      </c>
      <c r="J140" s="73">
        <v>10</v>
      </c>
      <c r="K140" s="117">
        <f t="shared" si="22"/>
        <v>10</v>
      </c>
      <c r="L140" s="117"/>
      <c r="M140" s="117">
        <v>10</v>
      </c>
      <c r="N140" s="185" t="s">
        <v>185</v>
      </c>
      <c r="O140" s="145" t="s">
        <v>186</v>
      </c>
    </row>
    <row r="141" s="157" customFormat="1" ht="20.25" customHeight="1" spans="1:15">
      <c r="A141" s="117">
        <f t="shared" si="20"/>
        <v>137</v>
      </c>
      <c r="B141" s="179" t="s">
        <v>187</v>
      </c>
      <c r="C141" s="113" t="s">
        <v>18</v>
      </c>
      <c r="D141" s="113"/>
      <c r="E141" s="113">
        <f t="shared" si="21"/>
        <v>1</v>
      </c>
      <c r="F141" s="117">
        <v>3</v>
      </c>
      <c r="G141" s="113">
        <f t="shared" si="15"/>
        <v>20</v>
      </c>
      <c r="H141" s="113"/>
      <c r="I141" s="42">
        <v>10</v>
      </c>
      <c r="J141" s="73">
        <v>10</v>
      </c>
      <c r="K141" s="117"/>
      <c r="L141" s="117"/>
      <c r="M141" s="117"/>
      <c r="N141" s="185" t="s">
        <v>187</v>
      </c>
      <c r="O141" s="145" t="s">
        <v>188</v>
      </c>
    </row>
    <row r="142" s="157" customFormat="1" ht="20.25" customHeight="1" spans="1:15">
      <c r="A142" s="117">
        <f t="shared" si="20"/>
        <v>138</v>
      </c>
      <c r="B142" s="179" t="s">
        <v>189</v>
      </c>
      <c r="C142" s="113" t="s">
        <v>18</v>
      </c>
      <c r="D142" s="113"/>
      <c r="E142" s="113">
        <f t="shared" si="21"/>
        <v>1</v>
      </c>
      <c r="F142" s="117">
        <v>3</v>
      </c>
      <c r="G142" s="113">
        <f t="shared" si="15"/>
        <v>20</v>
      </c>
      <c r="H142" s="113"/>
      <c r="I142" s="42">
        <v>10</v>
      </c>
      <c r="J142" s="73">
        <v>10</v>
      </c>
      <c r="K142" s="117">
        <f t="shared" ref="K142:K144" si="23">M142</f>
        <v>10</v>
      </c>
      <c r="L142" s="117"/>
      <c r="M142" s="117">
        <v>10</v>
      </c>
      <c r="N142" s="185" t="s">
        <v>189</v>
      </c>
      <c r="O142" s="145" t="s">
        <v>190</v>
      </c>
    </row>
    <row r="143" s="157" customFormat="1" ht="20.25" customHeight="1" spans="1:15">
      <c r="A143" s="117">
        <f t="shared" si="20"/>
        <v>139</v>
      </c>
      <c r="B143" s="179" t="s">
        <v>191</v>
      </c>
      <c r="C143" s="113" t="s">
        <v>18</v>
      </c>
      <c r="D143" s="113"/>
      <c r="E143" s="113">
        <f t="shared" si="21"/>
        <v>1</v>
      </c>
      <c r="F143" s="117">
        <v>3</v>
      </c>
      <c r="G143" s="113">
        <f t="shared" si="15"/>
        <v>20</v>
      </c>
      <c r="H143" s="113"/>
      <c r="I143" s="42">
        <v>10</v>
      </c>
      <c r="J143" s="73">
        <v>10</v>
      </c>
      <c r="K143" s="117">
        <f t="shared" si="23"/>
        <v>10</v>
      </c>
      <c r="L143" s="117"/>
      <c r="M143" s="117">
        <v>10</v>
      </c>
      <c r="N143" s="185" t="s">
        <v>191</v>
      </c>
      <c r="O143" s="145" t="s">
        <v>192</v>
      </c>
    </row>
    <row r="144" s="157" customFormat="1" ht="20.25" customHeight="1" spans="1:15">
      <c r="A144" s="117">
        <f t="shared" si="20"/>
        <v>140</v>
      </c>
      <c r="B144" s="179" t="s">
        <v>193</v>
      </c>
      <c r="C144" s="113" t="s">
        <v>18</v>
      </c>
      <c r="D144" s="113"/>
      <c r="E144" s="113">
        <f t="shared" si="21"/>
        <v>2</v>
      </c>
      <c r="F144" s="117">
        <v>3</v>
      </c>
      <c r="G144" s="113">
        <f t="shared" si="15"/>
        <v>40</v>
      </c>
      <c r="H144" s="113"/>
      <c r="I144" s="42">
        <v>10</v>
      </c>
      <c r="J144" s="73">
        <v>30</v>
      </c>
      <c r="K144" s="117">
        <f t="shared" si="23"/>
        <v>10</v>
      </c>
      <c r="L144" s="117"/>
      <c r="M144" s="117">
        <v>10</v>
      </c>
      <c r="N144" s="185" t="s">
        <v>193</v>
      </c>
      <c r="O144" s="145" t="s">
        <v>194</v>
      </c>
    </row>
    <row r="145" s="157" customFormat="1" ht="20.25" customHeight="1" spans="1:15">
      <c r="A145" s="117">
        <f t="shared" si="20"/>
        <v>141</v>
      </c>
      <c r="B145" s="179" t="s">
        <v>195</v>
      </c>
      <c r="C145" s="113" t="s">
        <v>18</v>
      </c>
      <c r="D145" s="113"/>
      <c r="E145" s="113">
        <f t="shared" si="21"/>
        <v>1</v>
      </c>
      <c r="F145" s="117">
        <v>3</v>
      </c>
      <c r="G145" s="113">
        <f t="shared" si="15"/>
        <v>20</v>
      </c>
      <c r="H145" s="113"/>
      <c r="I145" s="42">
        <v>10</v>
      </c>
      <c r="J145" s="73">
        <v>10</v>
      </c>
      <c r="K145" s="117"/>
      <c r="L145" s="117"/>
      <c r="M145" s="117"/>
      <c r="N145" s="185" t="s">
        <v>195</v>
      </c>
      <c r="O145" s="145" t="s">
        <v>196</v>
      </c>
    </row>
    <row r="146" s="157" customFormat="1" ht="20.25" customHeight="1" spans="1:15">
      <c r="A146" s="117">
        <f t="shared" si="20"/>
        <v>142</v>
      </c>
      <c r="B146" s="179" t="s">
        <v>197</v>
      </c>
      <c r="C146" s="113" t="s">
        <v>18</v>
      </c>
      <c r="D146" s="113"/>
      <c r="E146" s="113">
        <f t="shared" si="21"/>
        <v>1</v>
      </c>
      <c r="F146" s="117">
        <v>3</v>
      </c>
      <c r="G146" s="113">
        <f t="shared" si="15"/>
        <v>20</v>
      </c>
      <c r="H146" s="113"/>
      <c r="I146" s="42">
        <v>10</v>
      </c>
      <c r="J146" s="73">
        <v>10</v>
      </c>
      <c r="K146" s="117">
        <f t="shared" ref="K146:K150" si="24">M146</f>
        <v>10</v>
      </c>
      <c r="L146" s="117"/>
      <c r="M146" s="117">
        <v>10</v>
      </c>
      <c r="N146" s="185" t="s">
        <v>197</v>
      </c>
      <c r="O146" s="145" t="s">
        <v>198</v>
      </c>
    </row>
    <row r="147" s="157" customFormat="1" ht="20.25" customHeight="1" spans="1:15">
      <c r="A147" s="117">
        <f t="shared" si="20"/>
        <v>143</v>
      </c>
      <c r="B147" s="179" t="s">
        <v>199</v>
      </c>
      <c r="C147" s="113" t="s">
        <v>18</v>
      </c>
      <c r="D147" s="113"/>
      <c r="E147" s="113">
        <f t="shared" si="21"/>
        <v>1</v>
      </c>
      <c r="F147" s="117">
        <v>3</v>
      </c>
      <c r="G147" s="113">
        <f t="shared" si="15"/>
        <v>20</v>
      </c>
      <c r="H147" s="113"/>
      <c r="I147" s="42">
        <v>10</v>
      </c>
      <c r="J147" s="73">
        <v>10</v>
      </c>
      <c r="K147" s="117">
        <f t="shared" si="24"/>
        <v>10</v>
      </c>
      <c r="L147" s="117"/>
      <c r="M147" s="117">
        <v>10</v>
      </c>
      <c r="N147" s="185" t="s">
        <v>199</v>
      </c>
      <c r="O147" s="145" t="s">
        <v>200</v>
      </c>
    </row>
    <row r="148" s="157" customFormat="1" ht="20.25" customHeight="1" spans="1:15">
      <c r="A148" s="117">
        <f t="shared" si="20"/>
        <v>144</v>
      </c>
      <c r="B148" s="179" t="s">
        <v>201</v>
      </c>
      <c r="C148" s="113" t="s">
        <v>18</v>
      </c>
      <c r="D148" s="113"/>
      <c r="E148" s="113">
        <f t="shared" si="21"/>
        <v>1</v>
      </c>
      <c r="F148" s="117">
        <v>3</v>
      </c>
      <c r="G148" s="113">
        <f t="shared" si="15"/>
        <v>20</v>
      </c>
      <c r="H148" s="113"/>
      <c r="I148" s="42">
        <v>10</v>
      </c>
      <c r="J148" s="73">
        <v>10</v>
      </c>
      <c r="K148" s="117">
        <f t="shared" si="24"/>
        <v>10</v>
      </c>
      <c r="L148" s="117"/>
      <c r="M148" s="117">
        <v>10</v>
      </c>
      <c r="N148" s="185" t="s">
        <v>201</v>
      </c>
      <c r="O148" s="145" t="s">
        <v>202</v>
      </c>
    </row>
    <row r="149" s="157" customFormat="1" ht="20.25" customHeight="1" spans="1:15">
      <c r="A149" s="117">
        <f t="shared" si="20"/>
        <v>145</v>
      </c>
      <c r="B149" s="179" t="s">
        <v>203</v>
      </c>
      <c r="C149" s="113" t="s">
        <v>18</v>
      </c>
      <c r="D149" s="113"/>
      <c r="E149" s="113">
        <f t="shared" si="21"/>
        <v>1</v>
      </c>
      <c r="F149" s="117">
        <v>3</v>
      </c>
      <c r="G149" s="113">
        <f t="shared" si="15"/>
        <v>20</v>
      </c>
      <c r="H149" s="113"/>
      <c r="I149" s="42">
        <v>10</v>
      </c>
      <c r="J149" s="73">
        <v>10</v>
      </c>
      <c r="K149" s="117">
        <f t="shared" si="24"/>
        <v>10</v>
      </c>
      <c r="L149" s="117"/>
      <c r="M149" s="117">
        <v>10</v>
      </c>
      <c r="N149" s="185" t="s">
        <v>203</v>
      </c>
      <c r="O149" s="145" t="s">
        <v>204</v>
      </c>
    </row>
    <row r="150" s="157" customFormat="1" ht="20.25" customHeight="1" spans="1:15">
      <c r="A150" s="117">
        <f t="shared" si="20"/>
        <v>146</v>
      </c>
      <c r="B150" s="179" t="s">
        <v>205</v>
      </c>
      <c r="C150" s="113" t="s">
        <v>18</v>
      </c>
      <c r="D150" s="113"/>
      <c r="E150" s="113">
        <f t="shared" si="21"/>
        <v>1</v>
      </c>
      <c r="F150" s="117">
        <v>3</v>
      </c>
      <c r="G150" s="113">
        <f t="shared" si="15"/>
        <v>20</v>
      </c>
      <c r="H150" s="113"/>
      <c r="I150" s="42">
        <v>10</v>
      </c>
      <c r="J150" s="73">
        <v>10</v>
      </c>
      <c r="K150" s="117">
        <f t="shared" si="24"/>
        <v>10</v>
      </c>
      <c r="L150" s="117"/>
      <c r="M150" s="117">
        <v>10</v>
      </c>
      <c r="N150" s="185" t="s">
        <v>205</v>
      </c>
      <c r="O150" s="145" t="s">
        <v>206</v>
      </c>
    </row>
    <row r="151" s="157" customFormat="1" ht="20.25" customHeight="1" spans="1:15">
      <c r="A151" s="117">
        <f t="shared" si="20"/>
        <v>147</v>
      </c>
      <c r="B151" s="179" t="s">
        <v>207</v>
      </c>
      <c r="C151" s="113" t="s">
        <v>18</v>
      </c>
      <c r="D151" s="113"/>
      <c r="E151" s="113">
        <f t="shared" si="21"/>
        <v>1</v>
      </c>
      <c r="F151" s="117">
        <v>3</v>
      </c>
      <c r="G151" s="113">
        <f t="shared" si="15"/>
        <v>20</v>
      </c>
      <c r="H151" s="113"/>
      <c r="I151" s="42">
        <v>10</v>
      </c>
      <c r="J151" s="73">
        <v>10</v>
      </c>
      <c r="K151" s="117"/>
      <c r="L151" s="117"/>
      <c r="M151" s="117"/>
      <c r="N151" s="185" t="s">
        <v>207</v>
      </c>
      <c r="O151" s="145" t="s">
        <v>208</v>
      </c>
    </row>
    <row r="152" s="157" customFormat="1" ht="20.25" customHeight="1" spans="1:15">
      <c r="A152" s="117">
        <f t="shared" si="20"/>
        <v>148</v>
      </c>
      <c r="B152" s="179" t="s">
        <v>209</v>
      </c>
      <c r="C152" s="113" t="s">
        <v>18</v>
      </c>
      <c r="D152" s="113"/>
      <c r="E152" s="113">
        <f t="shared" si="21"/>
        <v>1</v>
      </c>
      <c r="F152" s="117">
        <v>3</v>
      </c>
      <c r="G152" s="113">
        <f t="shared" si="15"/>
        <v>20</v>
      </c>
      <c r="H152" s="113"/>
      <c r="I152" s="42">
        <v>10</v>
      </c>
      <c r="J152" s="73">
        <v>10</v>
      </c>
      <c r="K152" s="117">
        <f t="shared" ref="K152:K154" si="25">M152</f>
        <v>10</v>
      </c>
      <c r="L152" s="117"/>
      <c r="M152" s="117">
        <v>10</v>
      </c>
      <c r="N152" s="185" t="s">
        <v>209</v>
      </c>
      <c r="O152" s="145" t="s">
        <v>210</v>
      </c>
    </row>
    <row r="153" s="157" customFormat="1" ht="20.25" customHeight="1" spans="1:15">
      <c r="A153" s="117">
        <f t="shared" si="20"/>
        <v>149</v>
      </c>
      <c r="B153" s="179" t="s">
        <v>211</v>
      </c>
      <c r="C153" s="113" t="s">
        <v>18</v>
      </c>
      <c r="D153" s="113"/>
      <c r="E153" s="113">
        <f t="shared" si="21"/>
        <v>1</v>
      </c>
      <c r="F153" s="117">
        <v>3</v>
      </c>
      <c r="G153" s="113">
        <f t="shared" si="15"/>
        <v>20</v>
      </c>
      <c r="H153" s="113"/>
      <c r="I153" s="42">
        <v>10</v>
      </c>
      <c r="J153" s="73">
        <v>10</v>
      </c>
      <c r="K153" s="117">
        <f t="shared" si="25"/>
        <v>10</v>
      </c>
      <c r="L153" s="117"/>
      <c r="M153" s="117">
        <v>10</v>
      </c>
      <c r="N153" s="185" t="s">
        <v>211</v>
      </c>
      <c r="O153" s="145" t="s">
        <v>212</v>
      </c>
    </row>
    <row r="154" s="157" customFormat="1" ht="20.25" customHeight="1" spans="1:15">
      <c r="A154" s="117">
        <f t="shared" si="20"/>
        <v>150</v>
      </c>
      <c r="B154" s="179" t="s">
        <v>213</v>
      </c>
      <c r="C154" s="113" t="s">
        <v>18</v>
      </c>
      <c r="D154" s="113"/>
      <c r="E154" s="113">
        <f t="shared" si="21"/>
        <v>1</v>
      </c>
      <c r="F154" s="117">
        <v>3</v>
      </c>
      <c r="G154" s="113">
        <f t="shared" si="15"/>
        <v>20</v>
      </c>
      <c r="H154" s="113"/>
      <c r="I154" s="42">
        <v>10</v>
      </c>
      <c r="J154" s="73">
        <v>10</v>
      </c>
      <c r="K154" s="117">
        <f t="shared" si="25"/>
        <v>10</v>
      </c>
      <c r="L154" s="117"/>
      <c r="M154" s="117">
        <v>10</v>
      </c>
      <c r="N154" s="185" t="s">
        <v>213</v>
      </c>
      <c r="O154" s="145" t="s">
        <v>214</v>
      </c>
    </row>
    <row r="155" s="157" customFormat="1" ht="20.25" customHeight="1" spans="1:15">
      <c r="A155" s="117">
        <f t="shared" si="20"/>
        <v>151</v>
      </c>
      <c r="B155" s="179" t="s">
        <v>215</v>
      </c>
      <c r="C155" s="113" t="s">
        <v>18</v>
      </c>
      <c r="D155" s="113" t="s">
        <v>25</v>
      </c>
      <c r="E155" s="113">
        <f t="shared" si="21"/>
        <v>1</v>
      </c>
      <c r="F155" s="117">
        <v>3</v>
      </c>
      <c r="G155" s="113">
        <f t="shared" si="15"/>
        <v>20</v>
      </c>
      <c r="H155" s="113">
        <v>20</v>
      </c>
      <c r="I155" s="117"/>
      <c r="J155" s="73"/>
      <c r="K155" s="117"/>
      <c r="L155" s="117"/>
      <c r="M155" s="117"/>
      <c r="N155" s="185" t="s">
        <v>215</v>
      </c>
      <c r="O155" s="145">
        <v>13804933410</v>
      </c>
    </row>
    <row r="156" s="157" customFormat="1" ht="20.25" customHeight="1" spans="1:15">
      <c r="A156" s="117">
        <f t="shared" si="20"/>
        <v>152</v>
      </c>
      <c r="B156" s="179" t="s">
        <v>216</v>
      </c>
      <c r="C156" s="113" t="s">
        <v>18</v>
      </c>
      <c r="D156" s="113" t="s">
        <v>25</v>
      </c>
      <c r="E156" s="113">
        <f t="shared" si="21"/>
        <v>1</v>
      </c>
      <c r="F156" s="117">
        <v>3</v>
      </c>
      <c r="G156" s="113">
        <f t="shared" si="15"/>
        <v>20</v>
      </c>
      <c r="H156" s="113">
        <v>20</v>
      </c>
      <c r="I156" s="117"/>
      <c r="J156" s="73"/>
      <c r="K156" s="117"/>
      <c r="L156" s="117"/>
      <c r="M156" s="117"/>
      <c r="N156" s="185" t="s">
        <v>216</v>
      </c>
      <c r="O156" s="145">
        <v>15841362921</v>
      </c>
    </row>
    <row r="157" s="157" customFormat="1" ht="20.25" customHeight="1" spans="1:15">
      <c r="A157" s="117">
        <f t="shared" si="20"/>
        <v>153</v>
      </c>
      <c r="B157" s="179" t="s">
        <v>217</v>
      </c>
      <c r="C157" s="113" t="s">
        <v>18</v>
      </c>
      <c r="D157" s="113" t="s">
        <v>25</v>
      </c>
      <c r="E157" s="113">
        <f t="shared" si="21"/>
        <v>1</v>
      </c>
      <c r="F157" s="117">
        <v>3</v>
      </c>
      <c r="G157" s="113">
        <f t="shared" si="15"/>
        <v>20</v>
      </c>
      <c r="H157" s="113">
        <v>20</v>
      </c>
      <c r="I157" s="117"/>
      <c r="J157" s="73"/>
      <c r="K157" s="117"/>
      <c r="L157" s="117"/>
      <c r="M157" s="117"/>
      <c r="N157" s="185" t="s">
        <v>217</v>
      </c>
      <c r="O157" s="145">
        <v>55365070</v>
      </c>
    </row>
    <row r="158" s="157" customFormat="1" ht="20.25" customHeight="1" spans="1:15">
      <c r="A158" s="117">
        <f t="shared" si="20"/>
        <v>154</v>
      </c>
      <c r="B158" s="179" t="s">
        <v>218</v>
      </c>
      <c r="C158" s="113" t="s">
        <v>18</v>
      </c>
      <c r="D158" s="113" t="s">
        <v>25</v>
      </c>
      <c r="E158" s="113">
        <f t="shared" si="21"/>
        <v>1</v>
      </c>
      <c r="F158" s="117">
        <v>3</v>
      </c>
      <c r="G158" s="113">
        <f t="shared" si="15"/>
        <v>20</v>
      </c>
      <c r="H158" s="113">
        <v>20</v>
      </c>
      <c r="I158" s="117"/>
      <c r="J158" s="73"/>
      <c r="K158" s="117"/>
      <c r="L158" s="117"/>
      <c r="M158" s="117"/>
      <c r="N158" s="185" t="s">
        <v>218</v>
      </c>
      <c r="O158" s="145">
        <v>15141301874</v>
      </c>
    </row>
    <row r="159" s="157" customFormat="1" ht="20.25" customHeight="1" spans="1:15">
      <c r="A159" s="117">
        <f t="shared" si="20"/>
        <v>155</v>
      </c>
      <c r="B159" s="179" t="s">
        <v>219</v>
      </c>
      <c r="C159" s="113" t="s">
        <v>18</v>
      </c>
      <c r="D159" s="113" t="s">
        <v>25</v>
      </c>
      <c r="E159" s="113">
        <f t="shared" si="21"/>
        <v>1</v>
      </c>
      <c r="F159" s="117">
        <v>3</v>
      </c>
      <c r="G159" s="113">
        <f t="shared" si="15"/>
        <v>20</v>
      </c>
      <c r="H159" s="113">
        <v>20</v>
      </c>
      <c r="I159" s="117"/>
      <c r="J159" s="73"/>
      <c r="K159" s="117"/>
      <c r="L159" s="117"/>
      <c r="M159" s="117"/>
      <c r="N159" s="185" t="s">
        <v>219</v>
      </c>
      <c r="O159" s="145">
        <v>13614136583</v>
      </c>
    </row>
    <row r="160" s="157" customFormat="1" ht="20.25" customHeight="1" spans="1:15">
      <c r="A160" s="117">
        <f t="shared" si="20"/>
        <v>156</v>
      </c>
      <c r="B160" s="179" t="s">
        <v>220</v>
      </c>
      <c r="C160" s="113" t="s">
        <v>18</v>
      </c>
      <c r="D160" s="113" t="s">
        <v>25</v>
      </c>
      <c r="E160" s="113">
        <f t="shared" si="21"/>
        <v>1</v>
      </c>
      <c r="F160" s="117">
        <v>3</v>
      </c>
      <c r="G160" s="113">
        <f t="shared" si="15"/>
        <v>20</v>
      </c>
      <c r="H160" s="113">
        <v>20</v>
      </c>
      <c r="I160" s="117"/>
      <c r="J160" s="73"/>
      <c r="K160" s="117"/>
      <c r="L160" s="117"/>
      <c r="M160" s="117"/>
      <c r="N160" s="185" t="s">
        <v>220</v>
      </c>
      <c r="O160" s="145">
        <v>55462752</v>
      </c>
    </row>
    <row r="161" s="157" customFormat="1" ht="20.25" customHeight="1" spans="1:15">
      <c r="A161" s="117">
        <f t="shared" si="20"/>
        <v>157</v>
      </c>
      <c r="B161" s="179" t="s">
        <v>221</v>
      </c>
      <c r="C161" s="113" t="s">
        <v>18</v>
      </c>
      <c r="D161" s="113" t="s">
        <v>25</v>
      </c>
      <c r="E161" s="113">
        <f t="shared" si="21"/>
        <v>1</v>
      </c>
      <c r="F161" s="117">
        <v>3</v>
      </c>
      <c r="G161" s="113">
        <f t="shared" si="15"/>
        <v>20</v>
      </c>
      <c r="H161" s="113">
        <v>20</v>
      </c>
      <c r="I161" s="117"/>
      <c r="J161" s="73"/>
      <c r="K161" s="117"/>
      <c r="L161" s="117"/>
      <c r="M161" s="117"/>
      <c r="N161" s="185" t="s">
        <v>221</v>
      </c>
      <c r="O161" s="145">
        <v>15941372737</v>
      </c>
    </row>
    <row r="162" s="157" customFormat="1" ht="20.25" customHeight="1" spans="1:15">
      <c r="A162" s="117">
        <f t="shared" si="20"/>
        <v>158</v>
      </c>
      <c r="B162" s="179" t="s">
        <v>222</v>
      </c>
      <c r="C162" s="113" t="s">
        <v>18</v>
      </c>
      <c r="D162" s="113" t="s">
        <v>25</v>
      </c>
      <c r="E162" s="113">
        <f t="shared" si="21"/>
        <v>1</v>
      </c>
      <c r="F162" s="117">
        <v>3</v>
      </c>
      <c r="G162" s="113">
        <f t="shared" si="15"/>
        <v>20</v>
      </c>
      <c r="H162" s="113">
        <v>20</v>
      </c>
      <c r="I162" s="117"/>
      <c r="J162" s="73"/>
      <c r="K162" s="117"/>
      <c r="L162" s="117"/>
      <c r="M162" s="117"/>
      <c r="N162" s="185" t="s">
        <v>222</v>
      </c>
      <c r="O162" s="145">
        <v>13470510200</v>
      </c>
    </row>
    <row r="163" s="157" customFormat="1" ht="20.25" customHeight="1" spans="1:15">
      <c r="A163" s="117">
        <f t="shared" si="20"/>
        <v>159</v>
      </c>
      <c r="B163" s="179" t="s">
        <v>223</v>
      </c>
      <c r="C163" s="113" t="s">
        <v>18</v>
      </c>
      <c r="D163" s="113" t="s">
        <v>25</v>
      </c>
      <c r="E163" s="113">
        <f t="shared" si="21"/>
        <v>1</v>
      </c>
      <c r="F163" s="117">
        <v>3</v>
      </c>
      <c r="G163" s="113">
        <f t="shared" si="15"/>
        <v>20</v>
      </c>
      <c r="H163" s="113">
        <v>20</v>
      </c>
      <c r="I163" s="117"/>
      <c r="J163" s="73"/>
      <c r="K163" s="117"/>
      <c r="L163" s="117"/>
      <c r="M163" s="117"/>
      <c r="N163" s="185" t="s">
        <v>223</v>
      </c>
      <c r="O163" s="145">
        <v>15041358560</v>
      </c>
    </row>
    <row r="164" s="157" customFormat="1" ht="20.25" customHeight="1" spans="1:15">
      <c r="A164" s="117">
        <f t="shared" si="20"/>
        <v>160</v>
      </c>
      <c r="B164" s="179" t="s">
        <v>224</v>
      </c>
      <c r="C164" s="113" t="s">
        <v>18</v>
      </c>
      <c r="D164" s="113" t="s">
        <v>25</v>
      </c>
      <c r="E164" s="113">
        <f t="shared" si="21"/>
        <v>1</v>
      </c>
      <c r="F164" s="117">
        <v>3</v>
      </c>
      <c r="G164" s="113">
        <f t="shared" si="15"/>
        <v>20</v>
      </c>
      <c r="H164" s="113">
        <v>20</v>
      </c>
      <c r="I164" s="117"/>
      <c r="J164" s="73"/>
      <c r="K164" s="117"/>
      <c r="L164" s="117"/>
      <c r="M164" s="117"/>
      <c r="N164" s="185" t="s">
        <v>224</v>
      </c>
      <c r="O164" s="145">
        <v>15041337232</v>
      </c>
    </row>
    <row r="165" s="157" customFormat="1" ht="20.25" customHeight="1" spans="1:15">
      <c r="A165" s="117">
        <f t="shared" si="20"/>
        <v>161</v>
      </c>
      <c r="B165" s="179" t="s">
        <v>225</v>
      </c>
      <c r="C165" s="113" t="s">
        <v>18</v>
      </c>
      <c r="D165" s="113" t="s">
        <v>25</v>
      </c>
      <c r="E165" s="113">
        <f t="shared" si="21"/>
        <v>1</v>
      </c>
      <c r="F165" s="117">
        <v>3</v>
      </c>
      <c r="G165" s="113">
        <f t="shared" si="15"/>
        <v>20</v>
      </c>
      <c r="H165" s="113">
        <v>20</v>
      </c>
      <c r="I165" s="117"/>
      <c r="J165" s="73"/>
      <c r="K165" s="117"/>
      <c r="L165" s="117"/>
      <c r="M165" s="117"/>
      <c r="N165" s="185" t="s">
        <v>225</v>
      </c>
      <c r="O165" s="145">
        <v>18241317484</v>
      </c>
    </row>
    <row r="166" s="157" customFormat="1" ht="20.25" customHeight="1" spans="1:15">
      <c r="A166" s="117">
        <f t="shared" si="20"/>
        <v>162</v>
      </c>
      <c r="B166" s="179" t="s">
        <v>226</v>
      </c>
      <c r="C166" s="113" t="s">
        <v>18</v>
      </c>
      <c r="D166" s="113" t="s">
        <v>25</v>
      </c>
      <c r="E166" s="113">
        <f t="shared" si="21"/>
        <v>1</v>
      </c>
      <c r="F166" s="117">
        <v>3</v>
      </c>
      <c r="G166" s="113">
        <f t="shared" si="15"/>
        <v>20</v>
      </c>
      <c r="H166" s="113">
        <v>20</v>
      </c>
      <c r="I166" s="117"/>
      <c r="J166" s="73"/>
      <c r="K166" s="117"/>
      <c r="L166" s="117"/>
      <c r="M166" s="117"/>
      <c r="N166" s="185" t="s">
        <v>226</v>
      </c>
      <c r="O166" s="145">
        <v>18342263814</v>
      </c>
    </row>
    <row r="167" s="157" customFormat="1" ht="20.25" customHeight="1" spans="1:15">
      <c r="A167" s="117">
        <f t="shared" si="20"/>
        <v>163</v>
      </c>
      <c r="B167" s="179" t="s">
        <v>227</v>
      </c>
      <c r="C167" s="113" t="s">
        <v>18</v>
      </c>
      <c r="D167" s="113" t="s">
        <v>25</v>
      </c>
      <c r="E167" s="113">
        <f t="shared" si="21"/>
        <v>1</v>
      </c>
      <c r="F167" s="117">
        <v>3</v>
      </c>
      <c r="G167" s="113">
        <f t="shared" si="15"/>
        <v>20</v>
      </c>
      <c r="H167" s="113">
        <v>20</v>
      </c>
      <c r="I167" s="117"/>
      <c r="J167" s="73"/>
      <c r="K167" s="117"/>
      <c r="L167" s="117"/>
      <c r="M167" s="117"/>
      <c r="N167" s="185" t="s">
        <v>227</v>
      </c>
      <c r="O167" s="145">
        <v>13614134086</v>
      </c>
    </row>
    <row r="168" s="157" customFormat="1" ht="20.25" customHeight="1" spans="1:15">
      <c r="A168" s="117">
        <f t="shared" si="20"/>
        <v>164</v>
      </c>
      <c r="B168" s="181" t="s">
        <v>228</v>
      </c>
      <c r="C168" s="113" t="s">
        <v>18</v>
      </c>
      <c r="D168" s="113" t="s">
        <v>229</v>
      </c>
      <c r="E168" s="113">
        <f t="shared" si="21"/>
        <v>1</v>
      </c>
      <c r="F168" s="117">
        <v>2</v>
      </c>
      <c r="G168" s="113">
        <f t="shared" si="15"/>
        <v>20</v>
      </c>
      <c r="H168" s="113">
        <v>20</v>
      </c>
      <c r="I168" s="117"/>
      <c r="J168" s="73"/>
      <c r="K168" s="117"/>
      <c r="L168" s="117"/>
      <c r="M168" s="117"/>
      <c r="N168" s="181" t="s">
        <v>228</v>
      </c>
      <c r="O168" s="145" t="s">
        <v>230</v>
      </c>
    </row>
    <row r="169" s="157" customFormat="1" ht="20.25" customHeight="1" spans="1:15">
      <c r="A169" s="117">
        <f t="shared" si="20"/>
        <v>165</v>
      </c>
      <c r="B169" s="182" t="s">
        <v>231</v>
      </c>
      <c r="C169" s="113" t="s">
        <v>18</v>
      </c>
      <c r="D169" s="113" t="s">
        <v>229</v>
      </c>
      <c r="E169" s="113">
        <f t="shared" si="21"/>
        <v>1</v>
      </c>
      <c r="F169" s="117">
        <v>3</v>
      </c>
      <c r="G169" s="113">
        <f t="shared" si="15"/>
        <v>20</v>
      </c>
      <c r="H169" s="113">
        <v>20</v>
      </c>
      <c r="I169" s="117"/>
      <c r="J169" s="73"/>
      <c r="K169" s="117"/>
      <c r="L169" s="117"/>
      <c r="M169" s="117"/>
      <c r="N169" s="182" t="s">
        <v>231</v>
      </c>
      <c r="O169" s="145" t="s">
        <v>232</v>
      </c>
    </row>
    <row r="170" s="158" customFormat="1" ht="20.25" customHeight="1" spans="1:15">
      <c r="A170" s="146" t="s">
        <v>12</v>
      </c>
      <c r="B170" s="183"/>
      <c r="C170" s="124"/>
      <c r="D170" s="124"/>
      <c r="E170" s="124">
        <f t="shared" ref="E170:K170" si="26">SUM(E5:E169)</f>
        <v>202</v>
      </c>
      <c r="F170" s="146">
        <f t="shared" si="26"/>
        <v>510</v>
      </c>
      <c r="G170" s="124">
        <f t="shared" si="26"/>
        <v>4040</v>
      </c>
      <c r="H170" s="124">
        <f t="shared" si="26"/>
        <v>740</v>
      </c>
      <c r="I170" s="146">
        <f t="shared" si="26"/>
        <v>1280</v>
      </c>
      <c r="J170" s="74">
        <f t="shared" si="26"/>
        <v>2020</v>
      </c>
      <c r="K170" s="146">
        <f t="shared" si="26"/>
        <v>1470</v>
      </c>
      <c r="L170" s="146"/>
      <c r="M170" s="146">
        <f>SUM(M5:M169)</f>
        <v>1470</v>
      </c>
      <c r="N170" s="183"/>
      <c r="O170" s="186"/>
    </row>
    <row r="171" s="108" customFormat="1" ht="21.75" customHeight="1" spans="2:15">
      <c r="B171" s="147"/>
      <c r="C171" s="184"/>
      <c r="D171" s="184"/>
      <c r="E171" s="184"/>
      <c r="F171" s="184"/>
      <c r="G171" s="148" t="s">
        <v>233</v>
      </c>
      <c r="H171" s="148"/>
      <c r="I171" s="148"/>
      <c r="J171" s="187"/>
      <c r="K171" s="148"/>
      <c r="L171" s="148"/>
      <c r="M171" s="148"/>
      <c r="N171" s="184"/>
      <c r="O171" s="184"/>
    </row>
  </sheetData>
  <autoFilter ref="A4:P171">
    <extLst/>
  </autoFilter>
  <mergeCells count="12">
    <mergeCell ref="A1:O1"/>
    <mergeCell ref="A2:C2"/>
    <mergeCell ref="M2:O2"/>
    <mergeCell ref="E3:J3"/>
    <mergeCell ref="K3:M3"/>
    <mergeCell ref="G171:M171"/>
    <mergeCell ref="A3:A4"/>
    <mergeCell ref="B3:B4"/>
    <mergeCell ref="C3:C4"/>
    <mergeCell ref="D3:D4"/>
    <mergeCell ref="N3:N4"/>
    <mergeCell ref="O3:O4"/>
  </mergeCells>
  <conditionalFormatting sqref="B11">
    <cfRule type="duplicateValues" dxfId="0" priority="86"/>
    <cfRule type="duplicateValues" dxfId="0" priority="85"/>
    <cfRule type="duplicateValues" dxfId="0" priority="84"/>
  </conditionalFormatting>
  <conditionalFormatting sqref="B23">
    <cfRule type="duplicateValues" dxfId="0" priority="92"/>
    <cfRule type="duplicateValues" dxfId="0" priority="91"/>
    <cfRule type="duplicateValues" dxfId="0" priority="90"/>
  </conditionalFormatting>
  <conditionalFormatting sqref="B97">
    <cfRule type="duplicateValues" dxfId="0" priority="114"/>
    <cfRule type="duplicateValues" dxfId="0" priority="113"/>
    <cfRule type="duplicateValues" dxfId="0" priority="112"/>
  </conditionalFormatting>
  <conditionalFormatting sqref="N99">
    <cfRule type="duplicateValues" dxfId="0" priority="109"/>
    <cfRule type="duplicateValues" dxfId="0" priority="110"/>
    <cfRule type="duplicateValues" dxfId="0" priority="111"/>
  </conditionalFormatting>
  <conditionalFormatting sqref="B102">
    <cfRule type="duplicateValues" dxfId="0" priority="108"/>
    <cfRule type="duplicateValues" dxfId="0" priority="105"/>
    <cfRule type="duplicateValues" dxfId="0" priority="102"/>
  </conditionalFormatting>
  <conditionalFormatting sqref="B103">
    <cfRule type="duplicateValues" dxfId="0" priority="107"/>
    <cfRule type="duplicateValues" dxfId="0" priority="104"/>
    <cfRule type="duplicateValues" dxfId="0" priority="101"/>
  </conditionalFormatting>
  <conditionalFormatting sqref="N103">
    <cfRule type="duplicateValues" dxfId="0" priority="95"/>
    <cfRule type="duplicateValues" dxfId="0" priority="97"/>
    <cfRule type="duplicateValues" dxfId="0" priority="99"/>
  </conditionalFormatting>
  <conditionalFormatting sqref="B104">
    <cfRule type="duplicateValues" dxfId="0" priority="106"/>
    <cfRule type="duplicateValues" dxfId="0" priority="103"/>
    <cfRule type="duplicateValues" dxfId="0" priority="100"/>
  </conditionalFormatting>
  <conditionalFormatting sqref="N104">
    <cfRule type="duplicateValues" dxfId="0" priority="94"/>
    <cfRule type="duplicateValues" dxfId="0" priority="96"/>
    <cfRule type="duplicateValues" dxfId="0" priority="98"/>
  </conditionalFormatting>
  <conditionalFormatting sqref="B105">
    <cfRule type="duplicateValues" dxfId="0" priority="66"/>
    <cfRule type="duplicateValues" dxfId="0" priority="65"/>
    <cfRule type="duplicateValues" dxfId="0" priority="64"/>
    <cfRule type="duplicateValues" dxfId="0" priority="63"/>
    <cfRule type="duplicateValues" dxfId="0" priority="62"/>
    <cfRule type="duplicateValues" dxfId="0" priority="61"/>
  </conditionalFormatting>
  <conditionalFormatting sqref="N105"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B107">
    <cfRule type="duplicateValues" dxfId="0" priority="77"/>
    <cfRule type="duplicateValues" dxfId="0" priority="76"/>
    <cfRule type="duplicateValues" dxfId="0" priority="75"/>
    <cfRule type="duplicateValues" dxfId="0" priority="74"/>
    <cfRule type="duplicateValues" dxfId="0" priority="73"/>
  </conditionalFormatting>
  <conditionalFormatting sqref="N107"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N155">
    <cfRule type="duplicateValues" dxfId="0" priority="26"/>
    <cfRule type="duplicateValues" dxfId="0" priority="40"/>
    <cfRule type="duplicateValues" dxfId="0" priority="54"/>
  </conditionalFormatting>
  <conditionalFormatting sqref="N156">
    <cfRule type="duplicateValues" dxfId="0" priority="25"/>
    <cfRule type="duplicateValues" dxfId="0" priority="39"/>
    <cfRule type="duplicateValues" dxfId="0" priority="53"/>
  </conditionalFormatting>
  <conditionalFormatting sqref="N157">
    <cfRule type="duplicateValues" dxfId="0" priority="24"/>
    <cfRule type="duplicateValues" dxfId="0" priority="38"/>
    <cfRule type="duplicateValues" dxfId="0" priority="52"/>
  </conditionalFormatting>
  <conditionalFormatting sqref="N158">
    <cfRule type="duplicateValues" dxfId="0" priority="23"/>
    <cfRule type="duplicateValues" dxfId="0" priority="37"/>
    <cfRule type="duplicateValues" dxfId="0" priority="51"/>
  </conditionalFormatting>
  <conditionalFormatting sqref="N159">
    <cfRule type="duplicateValues" dxfId="0" priority="22"/>
    <cfRule type="duplicateValues" dxfId="0" priority="36"/>
    <cfRule type="duplicateValues" dxfId="0" priority="50"/>
  </conditionalFormatting>
  <conditionalFormatting sqref="N160">
    <cfRule type="duplicateValues" dxfId="0" priority="21"/>
    <cfRule type="duplicateValues" dxfId="0" priority="35"/>
    <cfRule type="duplicateValues" dxfId="0" priority="49"/>
  </conditionalFormatting>
  <conditionalFormatting sqref="N161">
    <cfRule type="duplicateValues" dxfId="0" priority="20"/>
    <cfRule type="duplicateValues" dxfId="0" priority="34"/>
    <cfRule type="duplicateValues" dxfId="0" priority="48"/>
  </conditionalFormatting>
  <conditionalFormatting sqref="N162">
    <cfRule type="duplicateValues" dxfId="0" priority="19"/>
    <cfRule type="duplicateValues" dxfId="0" priority="33"/>
    <cfRule type="duplicateValues" dxfId="0" priority="47"/>
  </conditionalFormatting>
  <conditionalFormatting sqref="N163">
    <cfRule type="duplicateValues" dxfId="0" priority="18"/>
    <cfRule type="duplicateValues" dxfId="0" priority="32"/>
    <cfRule type="duplicateValues" dxfId="0" priority="46"/>
  </conditionalFormatting>
  <conditionalFormatting sqref="N164">
    <cfRule type="duplicateValues" dxfId="0" priority="17"/>
    <cfRule type="duplicateValues" dxfId="0" priority="31"/>
    <cfRule type="duplicateValues" dxfId="0" priority="45"/>
  </conditionalFormatting>
  <conditionalFormatting sqref="N165">
    <cfRule type="duplicateValues" dxfId="0" priority="16"/>
    <cfRule type="duplicateValues" dxfId="0" priority="30"/>
    <cfRule type="duplicateValues" dxfId="0" priority="44"/>
  </conditionalFormatting>
  <conditionalFormatting sqref="N166">
    <cfRule type="duplicateValues" dxfId="0" priority="15"/>
    <cfRule type="duplicateValues" dxfId="0" priority="29"/>
    <cfRule type="duplicateValues" dxfId="0" priority="43"/>
  </conditionalFormatting>
  <conditionalFormatting sqref="N167">
    <cfRule type="duplicateValues" dxfId="0" priority="14"/>
    <cfRule type="duplicateValues" dxfId="0" priority="28"/>
    <cfRule type="duplicateValues" dxfId="0" priority="42"/>
  </conditionalFormatting>
  <conditionalFormatting sqref="N170">
    <cfRule type="duplicateValues" dxfId="0" priority="13"/>
    <cfRule type="duplicateValues" dxfId="0" priority="27"/>
    <cfRule type="duplicateValues" dxfId="0" priority="41"/>
  </conditionalFormatting>
  <conditionalFormatting sqref="B171">
    <cfRule type="duplicateValues" dxfId="0" priority="93"/>
  </conditionalFormatting>
  <conditionalFormatting sqref="B155:B167">
    <cfRule type="duplicateValues" dxfId="0" priority="82"/>
    <cfRule type="duplicateValues" dxfId="0" priority="81"/>
    <cfRule type="duplicateValues" dxfId="0" priority="80"/>
    <cfRule type="duplicateValues" dxfId="0" priority="79"/>
  </conditionalFormatting>
  <conditionalFormatting sqref="B168:B169"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N114:N133">
    <cfRule type="duplicateValues" dxfId="0" priority="116"/>
    <cfRule type="duplicateValues" dxfId="0" priority="117"/>
  </conditionalFormatting>
  <conditionalFormatting sqref="N134:N154">
    <cfRule type="duplicateValues" dxfId="0" priority="87"/>
    <cfRule type="duplicateValues" dxfId="0" priority="88"/>
    <cfRule type="duplicateValues" dxfId="0" priority="89"/>
  </conditionalFormatting>
  <conditionalFormatting sqref="N168:N169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B1:B10 B12:B22 B24:B96 B98:B101 B106 B108:B154 B170 B172:B65428">
    <cfRule type="duplicateValues" dxfId="0" priority="119"/>
    <cfRule type="duplicateValues" dxfId="0" priority="118"/>
    <cfRule type="duplicateValues" dxfId="0" priority="115"/>
  </conditionalFormatting>
  <conditionalFormatting sqref="B1:B104 B106 B108:B154 B170:B1048576">
    <cfRule type="duplicateValues" dxfId="0" priority="83"/>
  </conditionalFormatting>
  <conditionalFormatting sqref="B1:B104 B106 B108:B167 B170:B1048576">
    <cfRule type="duplicateValues" dxfId="0" priority="78"/>
  </conditionalFormatting>
  <conditionalFormatting sqref="B1:B104 B106:B167 B170:B1048576">
    <cfRule type="duplicateValues" dxfId="0" priority="67"/>
  </conditionalFormatting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P109"/>
  <sheetViews>
    <sheetView workbookViewId="0">
      <pane ySplit="4" topLeftCell="A5" activePane="bottomLeft" state="frozen"/>
      <selection/>
      <selection pane="bottomLeft" activeCell="C3" sqref="C$1:C$1048576"/>
    </sheetView>
  </sheetViews>
  <sheetFormatPr defaultColWidth="8.75" defaultRowHeight="14.25"/>
  <cols>
    <col min="1" max="1" width="5.125" style="131" customWidth="1"/>
    <col min="2" max="3" width="8.25" style="131" customWidth="1"/>
    <col min="4" max="5" width="5.75" style="131" customWidth="1"/>
    <col min="6" max="6" width="5.25" style="131" customWidth="1"/>
    <col min="7" max="7" width="6.375" style="131" customWidth="1"/>
    <col min="8" max="8" width="7" style="131" customWidth="1"/>
    <col min="9" max="9" width="5.875" style="131" customWidth="1"/>
    <col min="10" max="10" width="7.625" style="131" customWidth="1"/>
    <col min="11" max="11" width="6.125" style="131" customWidth="1"/>
    <col min="12" max="12" width="6.625" style="131" customWidth="1"/>
    <col min="13" max="13" width="10.375" style="131" customWidth="1"/>
    <col min="14" max="14" width="9.625" style="131" customWidth="1"/>
    <col min="15" max="15" width="14.875" style="131" customWidth="1"/>
    <col min="16" max="16384" width="8.75" style="131"/>
  </cols>
  <sheetData>
    <row r="1" ht="22.5" customHeight="1" spans="1:1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ht="15.95" customHeight="1" spans="1:15">
      <c r="A2" s="110" t="s">
        <v>234</v>
      </c>
      <c r="B2" s="110"/>
      <c r="C2" s="110"/>
      <c r="D2" s="119"/>
      <c r="E2" s="119"/>
      <c r="F2" s="119"/>
      <c r="G2" s="119"/>
      <c r="H2" s="119"/>
      <c r="I2" s="119"/>
      <c r="J2" s="119"/>
      <c r="K2" s="119"/>
      <c r="L2" s="119"/>
      <c r="M2" s="118">
        <v>44673</v>
      </c>
      <c r="N2" s="119"/>
      <c r="O2" s="119"/>
    </row>
    <row r="3" ht="18.6" customHeight="1" spans="1:15">
      <c r="A3" s="132" t="s">
        <v>2</v>
      </c>
      <c r="B3" s="133" t="s">
        <v>3</v>
      </c>
      <c r="C3" s="133" t="s">
        <v>235</v>
      </c>
      <c r="D3" s="134" t="s">
        <v>5</v>
      </c>
      <c r="E3" s="113" t="s">
        <v>6</v>
      </c>
      <c r="F3" s="113"/>
      <c r="G3" s="113"/>
      <c r="H3" s="113"/>
      <c r="I3" s="113"/>
      <c r="J3" s="113"/>
      <c r="K3" s="113" t="s">
        <v>7</v>
      </c>
      <c r="L3" s="113"/>
      <c r="M3" s="113"/>
      <c r="N3" s="141" t="s">
        <v>8</v>
      </c>
      <c r="O3" s="113" t="s">
        <v>9</v>
      </c>
    </row>
    <row r="4" ht="16" customHeight="1" spans="1:15">
      <c r="A4" s="135"/>
      <c r="B4" s="136"/>
      <c r="C4" s="136"/>
      <c r="D4" s="137"/>
      <c r="E4" s="138" t="s">
        <v>10</v>
      </c>
      <c r="F4" s="138" t="s">
        <v>11</v>
      </c>
      <c r="G4" s="139" t="s">
        <v>12</v>
      </c>
      <c r="H4" s="139" t="s">
        <v>13</v>
      </c>
      <c r="I4" s="139" t="s">
        <v>14</v>
      </c>
      <c r="J4" s="142" t="s">
        <v>15</v>
      </c>
      <c r="K4" s="142" t="s">
        <v>12</v>
      </c>
      <c r="L4" s="142" t="s">
        <v>14</v>
      </c>
      <c r="M4" s="142" t="s">
        <v>16</v>
      </c>
      <c r="N4" s="143"/>
      <c r="O4" s="144"/>
    </row>
    <row r="5" ht="20.25" customHeight="1" spans="1:15">
      <c r="A5" s="117">
        <f t="shared" ref="A5:A31" si="0">ROW()-4</f>
        <v>1</v>
      </c>
      <c r="B5" s="113" t="s">
        <v>236</v>
      </c>
      <c r="C5" s="113" t="s">
        <v>237</v>
      </c>
      <c r="D5" s="113"/>
      <c r="E5" s="113">
        <f>G5/20</f>
        <v>1</v>
      </c>
      <c r="F5" s="113">
        <v>3</v>
      </c>
      <c r="G5" s="113">
        <f>J5+I5+H5</f>
        <v>20</v>
      </c>
      <c r="H5" s="113"/>
      <c r="I5" s="113">
        <v>10</v>
      </c>
      <c r="J5" s="117">
        <v>10</v>
      </c>
      <c r="K5" s="117"/>
      <c r="L5" s="117"/>
      <c r="M5" s="117"/>
      <c r="N5" s="113" t="s">
        <v>236</v>
      </c>
      <c r="O5" s="117">
        <v>15641354292</v>
      </c>
    </row>
    <row r="6" ht="20.25" customHeight="1" spans="1:15">
      <c r="A6" s="117">
        <f t="shared" si="0"/>
        <v>2</v>
      </c>
      <c r="B6" s="113" t="s">
        <v>238</v>
      </c>
      <c r="C6" s="113" t="s">
        <v>237</v>
      </c>
      <c r="D6" s="140"/>
      <c r="E6" s="113">
        <v>1</v>
      </c>
      <c r="F6" s="113">
        <v>3</v>
      </c>
      <c r="G6" s="113">
        <v>20</v>
      </c>
      <c r="H6" s="113"/>
      <c r="I6" s="113">
        <v>10</v>
      </c>
      <c r="J6" s="120">
        <v>10</v>
      </c>
      <c r="K6" s="117"/>
      <c r="L6" s="120"/>
      <c r="M6" s="120"/>
      <c r="N6" s="113" t="s">
        <v>238</v>
      </c>
      <c r="O6" s="145" t="s">
        <v>239</v>
      </c>
    </row>
    <row r="7" ht="20.25" customHeight="1" spans="1:15">
      <c r="A7" s="117">
        <f t="shared" si="0"/>
        <v>3</v>
      </c>
      <c r="B7" s="113" t="s">
        <v>240</v>
      </c>
      <c r="C7" s="113" t="s">
        <v>237</v>
      </c>
      <c r="D7" s="113"/>
      <c r="E7" s="113">
        <f>G7/20</f>
        <v>2</v>
      </c>
      <c r="F7" s="113">
        <v>3</v>
      </c>
      <c r="G7" s="113">
        <v>40</v>
      </c>
      <c r="H7" s="113"/>
      <c r="I7" s="113">
        <v>10</v>
      </c>
      <c r="J7" s="113">
        <v>30</v>
      </c>
      <c r="K7" s="117"/>
      <c r="L7" s="120"/>
      <c r="M7" s="120"/>
      <c r="N7" s="113" t="s">
        <v>241</v>
      </c>
      <c r="O7" s="145" t="s">
        <v>242</v>
      </c>
    </row>
    <row r="8" ht="20.25" customHeight="1" spans="1:15">
      <c r="A8" s="117">
        <f t="shared" si="0"/>
        <v>4</v>
      </c>
      <c r="B8" s="13" t="s">
        <v>243</v>
      </c>
      <c r="C8" s="113" t="s">
        <v>237</v>
      </c>
      <c r="D8" s="140"/>
      <c r="E8" s="113">
        <v>3</v>
      </c>
      <c r="F8" s="113">
        <v>3</v>
      </c>
      <c r="G8" s="113">
        <v>60</v>
      </c>
      <c r="H8" s="113"/>
      <c r="I8" s="113">
        <v>10</v>
      </c>
      <c r="J8" s="120">
        <v>50</v>
      </c>
      <c r="K8" s="117"/>
      <c r="L8" s="120"/>
      <c r="M8" s="120"/>
      <c r="N8" s="13" t="s">
        <v>243</v>
      </c>
      <c r="O8" s="145" t="s">
        <v>244</v>
      </c>
    </row>
    <row r="9" ht="19" customHeight="1" spans="1:15">
      <c r="A9" s="117">
        <f t="shared" si="0"/>
        <v>5</v>
      </c>
      <c r="B9" s="13" t="s">
        <v>245</v>
      </c>
      <c r="C9" s="113" t="s">
        <v>237</v>
      </c>
      <c r="D9" s="140"/>
      <c r="E9" s="113">
        <v>3</v>
      </c>
      <c r="F9" s="113">
        <v>3</v>
      </c>
      <c r="G9" s="113">
        <v>60</v>
      </c>
      <c r="H9" s="113"/>
      <c r="I9" s="113">
        <v>10</v>
      </c>
      <c r="J9" s="120">
        <v>50</v>
      </c>
      <c r="K9" s="117"/>
      <c r="L9" s="120"/>
      <c r="M9" s="120"/>
      <c r="N9" s="13" t="s">
        <v>245</v>
      </c>
      <c r="O9" s="145" t="s">
        <v>246</v>
      </c>
    </row>
    <row r="10" ht="20.25" customHeight="1" spans="1:15">
      <c r="A10" s="117">
        <f t="shared" si="0"/>
        <v>6</v>
      </c>
      <c r="B10" s="113" t="s">
        <v>247</v>
      </c>
      <c r="C10" s="113" t="s">
        <v>237</v>
      </c>
      <c r="D10" s="140"/>
      <c r="E10" s="113">
        <v>3</v>
      </c>
      <c r="F10" s="113">
        <v>3</v>
      </c>
      <c r="G10" s="113">
        <v>60</v>
      </c>
      <c r="H10" s="113"/>
      <c r="I10" s="113">
        <v>10</v>
      </c>
      <c r="J10" s="120">
        <v>50</v>
      </c>
      <c r="K10" s="117"/>
      <c r="L10" s="120"/>
      <c r="M10" s="120"/>
      <c r="N10" s="113" t="s">
        <v>247</v>
      </c>
      <c r="O10" s="145">
        <v>15714131356</v>
      </c>
    </row>
    <row r="11" ht="20.25" customHeight="1" spans="1:15">
      <c r="A11" s="117">
        <f t="shared" si="0"/>
        <v>7</v>
      </c>
      <c r="B11" s="113" t="s">
        <v>248</v>
      </c>
      <c r="C11" s="113" t="s">
        <v>237</v>
      </c>
      <c r="D11" s="140"/>
      <c r="E11" s="113">
        <v>2</v>
      </c>
      <c r="F11" s="113">
        <v>3</v>
      </c>
      <c r="G11" s="113">
        <v>40</v>
      </c>
      <c r="H11" s="113"/>
      <c r="I11" s="113">
        <v>10</v>
      </c>
      <c r="J11" s="120">
        <v>30</v>
      </c>
      <c r="K11" s="117"/>
      <c r="L11" s="120"/>
      <c r="M11" s="120"/>
      <c r="N11" s="113" t="s">
        <v>248</v>
      </c>
      <c r="O11" s="145" t="s">
        <v>249</v>
      </c>
    </row>
    <row r="12" ht="20.25" customHeight="1" spans="1:15">
      <c r="A12" s="117">
        <f t="shared" si="0"/>
        <v>8</v>
      </c>
      <c r="B12" s="13" t="s">
        <v>250</v>
      </c>
      <c r="C12" s="113" t="s">
        <v>237</v>
      </c>
      <c r="D12" s="140"/>
      <c r="E12" s="113">
        <v>1</v>
      </c>
      <c r="F12" s="113">
        <v>3</v>
      </c>
      <c r="G12" s="113">
        <v>20</v>
      </c>
      <c r="H12" s="113"/>
      <c r="I12" s="113">
        <v>10</v>
      </c>
      <c r="J12" s="120">
        <v>10</v>
      </c>
      <c r="K12" s="117"/>
      <c r="L12" s="120"/>
      <c r="M12" s="120"/>
      <c r="N12" s="13" t="s">
        <v>250</v>
      </c>
      <c r="O12" s="145" t="s">
        <v>251</v>
      </c>
    </row>
    <row r="13" ht="20.25" customHeight="1" spans="1:15">
      <c r="A13" s="117">
        <f t="shared" si="0"/>
        <v>9</v>
      </c>
      <c r="B13" s="113" t="s">
        <v>252</v>
      </c>
      <c r="C13" s="113" t="s">
        <v>237</v>
      </c>
      <c r="D13" s="113"/>
      <c r="E13" s="113">
        <f t="shared" ref="E13:E18" si="1">G13/20</f>
        <v>1</v>
      </c>
      <c r="F13" s="113">
        <v>3</v>
      </c>
      <c r="G13" s="113">
        <f t="shared" ref="G13:G18" si="2">J13+I13+H13</f>
        <v>20</v>
      </c>
      <c r="H13" s="113"/>
      <c r="I13" s="113">
        <v>10</v>
      </c>
      <c r="J13" s="120">
        <v>10</v>
      </c>
      <c r="K13" s="117"/>
      <c r="L13" s="120"/>
      <c r="M13" s="120"/>
      <c r="N13" s="113" t="s">
        <v>252</v>
      </c>
      <c r="O13" s="145" t="s">
        <v>253</v>
      </c>
    </row>
    <row r="14" ht="20.25" customHeight="1" spans="1:15">
      <c r="A14" s="117">
        <f t="shared" si="0"/>
        <v>10</v>
      </c>
      <c r="B14" s="113" t="s">
        <v>254</v>
      </c>
      <c r="C14" s="113" t="s">
        <v>237</v>
      </c>
      <c r="D14" s="113"/>
      <c r="E14" s="113">
        <f t="shared" si="1"/>
        <v>1</v>
      </c>
      <c r="F14" s="113">
        <v>3</v>
      </c>
      <c r="G14" s="113">
        <f t="shared" si="2"/>
        <v>20</v>
      </c>
      <c r="H14" s="113"/>
      <c r="I14" s="113">
        <v>10</v>
      </c>
      <c r="J14" s="117">
        <v>10</v>
      </c>
      <c r="K14" s="117"/>
      <c r="L14" s="117"/>
      <c r="M14" s="117"/>
      <c r="N14" s="113" t="s">
        <v>254</v>
      </c>
      <c r="O14" s="117">
        <v>15941313727</v>
      </c>
    </row>
    <row r="15" ht="20.25" customHeight="1" spans="1:15">
      <c r="A15" s="117">
        <f t="shared" si="0"/>
        <v>11</v>
      </c>
      <c r="B15" s="113" t="s">
        <v>255</v>
      </c>
      <c r="C15" s="113" t="s">
        <v>237</v>
      </c>
      <c r="D15" s="113"/>
      <c r="E15" s="113">
        <v>1</v>
      </c>
      <c r="F15" s="113">
        <v>3</v>
      </c>
      <c r="G15" s="113">
        <v>20</v>
      </c>
      <c r="H15" s="113"/>
      <c r="I15" s="113">
        <v>10</v>
      </c>
      <c r="J15" s="120">
        <v>10</v>
      </c>
      <c r="K15" s="117"/>
      <c r="L15" s="120"/>
      <c r="M15" s="120"/>
      <c r="N15" s="113" t="s">
        <v>255</v>
      </c>
      <c r="O15" s="145" t="s">
        <v>256</v>
      </c>
    </row>
    <row r="16" ht="20.25" customHeight="1" spans="1:15">
      <c r="A16" s="117">
        <f t="shared" si="0"/>
        <v>12</v>
      </c>
      <c r="B16" s="113" t="s">
        <v>257</v>
      </c>
      <c r="C16" s="113" t="s">
        <v>237</v>
      </c>
      <c r="D16" s="113"/>
      <c r="E16" s="113">
        <f t="shared" si="1"/>
        <v>1</v>
      </c>
      <c r="F16" s="113">
        <v>3</v>
      </c>
      <c r="G16" s="113">
        <f t="shared" si="2"/>
        <v>20</v>
      </c>
      <c r="H16" s="113"/>
      <c r="I16" s="113">
        <v>10</v>
      </c>
      <c r="J16" s="113">
        <v>10</v>
      </c>
      <c r="K16" s="117">
        <f>M16</f>
        <v>10</v>
      </c>
      <c r="L16" s="120"/>
      <c r="M16" s="120">
        <v>10</v>
      </c>
      <c r="N16" s="113" t="s">
        <v>257</v>
      </c>
      <c r="O16" s="145" t="s">
        <v>258</v>
      </c>
    </row>
    <row r="17" ht="20.25" customHeight="1" spans="1:15">
      <c r="A17" s="117">
        <f t="shared" si="0"/>
        <v>13</v>
      </c>
      <c r="B17" s="13" t="s">
        <v>259</v>
      </c>
      <c r="C17" s="113" t="s">
        <v>237</v>
      </c>
      <c r="D17" s="140"/>
      <c r="E17" s="113">
        <f t="shared" si="1"/>
        <v>2</v>
      </c>
      <c r="F17" s="113">
        <v>3</v>
      </c>
      <c r="G17" s="113">
        <f t="shared" si="2"/>
        <v>40</v>
      </c>
      <c r="H17" s="113"/>
      <c r="I17" s="113">
        <v>10</v>
      </c>
      <c r="J17" s="120">
        <v>30</v>
      </c>
      <c r="K17" s="117">
        <f>M17</f>
        <v>20</v>
      </c>
      <c r="L17" s="120"/>
      <c r="M17" s="120">
        <v>20</v>
      </c>
      <c r="N17" s="113" t="s">
        <v>259</v>
      </c>
      <c r="O17" s="145" t="s">
        <v>260</v>
      </c>
    </row>
    <row r="18" ht="20.25" customHeight="1" spans="1:15">
      <c r="A18" s="117">
        <f t="shared" si="0"/>
        <v>14</v>
      </c>
      <c r="B18" s="113" t="s">
        <v>261</v>
      </c>
      <c r="C18" s="113" t="s">
        <v>237</v>
      </c>
      <c r="D18" s="113"/>
      <c r="E18" s="113">
        <f t="shared" si="1"/>
        <v>1</v>
      </c>
      <c r="F18" s="113">
        <v>3</v>
      </c>
      <c r="G18" s="113">
        <f t="shared" si="2"/>
        <v>20</v>
      </c>
      <c r="H18" s="113"/>
      <c r="I18" s="113">
        <v>10</v>
      </c>
      <c r="J18" s="117">
        <v>10</v>
      </c>
      <c r="K18" s="117"/>
      <c r="L18" s="117"/>
      <c r="M18" s="117"/>
      <c r="N18" s="113" t="s">
        <v>261</v>
      </c>
      <c r="O18" s="117">
        <v>15642043766</v>
      </c>
    </row>
    <row r="19" ht="20.25" customHeight="1" spans="1:15">
      <c r="A19" s="117">
        <f t="shared" si="0"/>
        <v>15</v>
      </c>
      <c r="B19" s="113" t="s">
        <v>262</v>
      </c>
      <c r="C19" s="113" t="s">
        <v>237</v>
      </c>
      <c r="D19" s="140"/>
      <c r="E19" s="113">
        <v>1</v>
      </c>
      <c r="F19" s="113">
        <v>3</v>
      </c>
      <c r="G19" s="113">
        <v>20</v>
      </c>
      <c r="H19" s="113"/>
      <c r="I19" s="113">
        <v>10</v>
      </c>
      <c r="J19" s="120">
        <v>10</v>
      </c>
      <c r="K19" s="117"/>
      <c r="L19" s="120"/>
      <c r="M19" s="120"/>
      <c r="N19" s="113" t="s">
        <v>262</v>
      </c>
      <c r="O19" s="145" t="s">
        <v>263</v>
      </c>
    </row>
    <row r="20" ht="20.25" customHeight="1" spans="1:15">
      <c r="A20" s="117">
        <f t="shared" si="0"/>
        <v>16</v>
      </c>
      <c r="B20" s="113" t="s">
        <v>264</v>
      </c>
      <c r="C20" s="113" t="s">
        <v>237</v>
      </c>
      <c r="D20" s="113"/>
      <c r="E20" s="113">
        <f>G20/20</f>
        <v>1</v>
      </c>
      <c r="F20" s="113">
        <v>3</v>
      </c>
      <c r="G20" s="113">
        <f>J20+I20+H20</f>
        <v>20</v>
      </c>
      <c r="H20" s="113"/>
      <c r="I20" s="113">
        <v>10</v>
      </c>
      <c r="J20" s="117">
        <v>10</v>
      </c>
      <c r="K20" s="117"/>
      <c r="L20" s="117"/>
      <c r="M20" s="117"/>
      <c r="N20" s="113" t="s">
        <v>264</v>
      </c>
      <c r="O20" s="117">
        <v>18642394199</v>
      </c>
    </row>
    <row r="21" ht="20.25" customHeight="1" spans="1:15">
      <c r="A21" s="117">
        <f t="shared" si="0"/>
        <v>17</v>
      </c>
      <c r="B21" s="113" t="s">
        <v>265</v>
      </c>
      <c r="C21" s="113" t="s">
        <v>237</v>
      </c>
      <c r="D21" s="113"/>
      <c r="E21" s="113">
        <v>2</v>
      </c>
      <c r="F21" s="113">
        <v>3</v>
      </c>
      <c r="G21" s="113">
        <v>40</v>
      </c>
      <c r="H21" s="113"/>
      <c r="I21" s="113">
        <v>10</v>
      </c>
      <c r="J21" s="120">
        <v>30</v>
      </c>
      <c r="K21" s="117">
        <v>10</v>
      </c>
      <c r="L21" s="120"/>
      <c r="M21" s="120">
        <v>10</v>
      </c>
      <c r="N21" s="113" t="s">
        <v>265</v>
      </c>
      <c r="O21" s="145" t="s">
        <v>266</v>
      </c>
    </row>
    <row r="22" ht="18.6" customHeight="1" spans="1:15">
      <c r="A22" s="117">
        <f t="shared" si="0"/>
        <v>18</v>
      </c>
      <c r="B22" s="113" t="s">
        <v>267</v>
      </c>
      <c r="C22" s="113" t="s">
        <v>237</v>
      </c>
      <c r="D22" s="113"/>
      <c r="E22" s="113">
        <v>1</v>
      </c>
      <c r="F22" s="113">
        <v>3</v>
      </c>
      <c r="G22" s="113">
        <v>20</v>
      </c>
      <c r="H22" s="113"/>
      <c r="I22" s="113">
        <v>10</v>
      </c>
      <c r="J22" s="120">
        <v>10</v>
      </c>
      <c r="K22" s="117"/>
      <c r="L22" s="120"/>
      <c r="M22" s="120"/>
      <c r="N22" s="113" t="s">
        <v>267</v>
      </c>
      <c r="O22" s="145" t="s">
        <v>268</v>
      </c>
    </row>
    <row r="23" ht="20.25" customHeight="1" spans="1:15">
      <c r="A23" s="117">
        <f t="shared" si="0"/>
        <v>19</v>
      </c>
      <c r="B23" s="113" t="s">
        <v>269</v>
      </c>
      <c r="C23" s="113" t="s">
        <v>237</v>
      </c>
      <c r="D23" s="113"/>
      <c r="E23" s="113">
        <v>1</v>
      </c>
      <c r="F23" s="113">
        <v>3</v>
      </c>
      <c r="G23" s="113">
        <v>20</v>
      </c>
      <c r="H23" s="113"/>
      <c r="I23" s="113">
        <v>10</v>
      </c>
      <c r="J23" s="120">
        <v>10</v>
      </c>
      <c r="K23" s="117"/>
      <c r="L23" s="120"/>
      <c r="M23" s="120"/>
      <c r="N23" s="113" t="s">
        <v>269</v>
      </c>
      <c r="O23" s="145" t="s">
        <v>270</v>
      </c>
    </row>
    <row r="24" ht="20.25" customHeight="1" spans="1:15">
      <c r="A24" s="117">
        <f t="shared" si="0"/>
        <v>20</v>
      </c>
      <c r="B24" s="113" t="s">
        <v>271</v>
      </c>
      <c r="C24" s="113" t="s">
        <v>237</v>
      </c>
      <c r="D24" s="140"/>
      <c r="E24" s="113">
        <v>1</v>
      </c>
      <c r="F24" s="113">
        <v>3</v>
      </c>
      <c r="G24" s="113">
        <v>20</v>
      </c>
      <c r="H24" s="113"/>
      <c r="I24" s="113">
        <v>10</v>
      </c>
      <c r="J24" s="120">
        <v>10</v>
      </c>
      <c r="K24" s="117"/>
      <c r="L24" s="120"/>
      <c r="M24" s="120"/>
      <c r="N24" s="113" t="s">
        <v>271</v>
      </c>
      <c r="O24" s="145" t="s">
        <v>272</v>
      </c>
    </row>
    <row r="25" ht="20.25" customHeight="1" spans="1:15">
      <c r="A25" s="117">
        <f t="shared" si="0"/>
        <v>21</v>
      </c>
      <c r="B25" s="113" t="s">
        <v>273</v>
      </c>
      <c r="C25" s="113" t="s">
        <v>237</v>
      </c>
      <c r="D25" s="113"/>
      <c r="E25" s="113">
        <v>2</v>
      </c>
      <c r="F25" s="113">
        <v>3</v>
      </c>
      <c r="G25" s="113">
        <v>40</v>
      </c>
      <c r="H25" s="113"/>
      <c r="I25" s="113">
        <v>10</v>
      </c>
      <c r="J25" s="117">
        <v>30</v>
      </c>
      <c r="K25" s="117">
        <f>M25</f>
        <v>10</v>
      </c>
      <c r="L25" s="117"/>
      <c r="M25" s="117">
        <v>10</v>
      </c>
      <c r="N25" s="113" t="s">
        <v>273</v>
      </c>
      <c r="O25" s="117">
        <v>13804234557</v>
      </c>
    </row>
    <row r="26" ht="20.25" customHeight="1" spans="1:15">
      <c r="A26" s="117">
        <f t="shared" si="0"/>
        <v>22</v>
      </c>
      <c r="B26" s="113" t="s">
        <v>274</v>
      </c>
      <c r="C26" s="113" t="s">
        <v>237</v>
      </c>
      <c r="D26" s="113"/>
      <c r="E26" s="113">
        <f>G26/20</f>
        <v>2</v>
      </c>
      <c r="F26" s="113">
        <v>3</v>
      </c>
      <c r="G26" s="113">
        <f>J26+I26+H26</f>
        <v>40</v>
      </c>
      <c r="H26" s="113"/>
      <c r="I26" s="113">
        <v>10</v>
      </c>
      <c r="J26" s="117">
        <v>30</v>
      </c>
      <c r="K26" s="117"/>
      <c r="L26" s="117"/>
      <c r="M26" s="117"/>
      <c r="N26" s="113" t="s">
        <v>274</v>
      </c>
      <c r="O26" s="117">
        <v>18841345097</v>
      </c>
    </row>
    <row r="27" ht="20.25" customHeight="1" spans="1:15">
      <c r="A27" s="117">
        <f t="shared" si="0"/>
        <v>23</v>
      </c>
      <c r="B27" s="113" t="s">
        <v>275</v>
      </c>
      <c r="C27" s="113" t="s">
        <v>237</v>
      </c>
      <c r="D27" s="113"/>
      <c r="E27" s="113">
        <f>G27/20</f>
        <v>2</v>
      </c>
      <c r="F27" s="113">
        <v>3</v>
      </c>
      <c r="G27" s="113">
        <f>J27+I27+H27</f>
        <v>40</v>
      </c>
      <c r="H27" s="113"/>
      <c r="I27" s="113">
        <v>10</v>
      </c>
      <c r="J27" s="117">
        <v>30</v>
      </c>
      <c r="K27" s="117"/>
      <c r="L27" s="117"/>
      <c r="M27" s="117"/>
      <c r="N27" s="113" t="s">
        <v>275</v>
      </c>
      <c r="O27" s="117">
        <v>18841345097</v>
      </c>
    </row>
    <row r="28" ht="20.25" customHeight="1" spans="1:15">
      <c r="A28" s="117">
        <f t="shared" si="0"/>
        <v>24</v>
      </c>
      <c r="B28" s="113" t="s">
        <v>276</v>
      </c>
      <c r="C28" s="113" t="s">
        <v>237</v>
      </c>
      <c r="D28" s="113"/>
      <c r="E28" s="113">
        <v>2</v>
      </c>
      <c r="F28" s="113">
        <v>3</v>
      </c>
      <c r="G28" s="113">
        <v>40</v>
      </c>
      <c r="H28" s="113"/>
      <c r="I28" s="113">
        <v>10</v>
      </c>
      <c r="J28" s="113">
        <v>30</v>
      </c>
      <c r="K28" s="117">
        <f>M28</f>
        <v>10</v>
      </c>
      <c r="L28" s="120"/>
      <c r="M28" s="120">
        <v>10</v>
      </c>
      <c r="N28" s="113" t="s">
        <v>276</v>
      </c>
      <c r="O28" s="145" t="s">
        <v>277</v>
      </c>
    </row>
    <row r="29" ht="20.25" customHeight="1" spans="1:15">
      <c r="A29" s="117">
        <f t="shared" si="0"/>
        <v>25</v>
      </c>
      <c r="B29" s="113" t="s">
        <v>278</v>
      </c>
      <c r="C29" s="113" t="s">
        <v>237</v>
      </c>
      <c r="D29" s="113"/>
      <c r="E29" s="113">
        <v>3</v>
      </c>
      <c r="F29" s="113">
        <v>3</v>
      </c>
      <c r="G29" s="113">
        <v>60</v>
      </c>
      <c r="H29" s="113"/>
      <c r="I29" s="113">
        <v>10</v>
      </c>
      <c r="J29" s="117">
        <v>50</v>
      </c>
      <c r="K29" s="117"/>
      <c r="L29" s="117"/>
      <c r="M29" s="117"/>
      <c r="N29" s="113" t="s">
        <v>278</v>
      </c>
      <c r="O29" s="117">
        <v>15504131783</v>
      </c>
    </row>
    <row r="30" ht="20.25" customHeight="1" spans="1:15">
      <c r="A30" s="117">
        <f t="shared" si="0"/>
        <v>26</v>
      </c>
      <c r="B30" s="113" t="s">
        <v>279</v>
      </c>
      <c r="C30" s="113" t="s">
        <v>237</v>
      </c>
      <c r="D30" s="113"/>
      <c r="E30" s="113">
        <v>3</v>
      </c>
      <c r="F30" s="113">
        <v>3</v>
      </c>
      <c r="G30" s="113">
        <v>60</v>
      </c>
      <c r="H30" s="113"/>
      <c r="I30" s="113">
        <v>10</v>
      </c>
      <c r="J30" s="117">
        <v>50</v>
      </c>
      <c r="K30" s="117"/>
      <c r="L30" s="117"/>
      <c r="M30" s="117"/>
      <c r="N30" s="113" t="s">
        <v>279</v>
      </c>
      <c r="O30" s="117">
        <v>15504131783</v>
      </c>
    </row>
    <row r="31" ht="20.25" customHeight="1" spans="1:15">
      <c r="A31" s="117">
        <f t="shared" si="0"/>
        <v>27</v>
      </c>
      <c r="B31" s="113" t="s">
        <v>280</v>
      </c>
      <c r="C31" s="113" t="s">
        <v>237</v>
      </c>
      <c r="D31" s="113"/>
      <c r="E31" s="113">
        <v>1</v>
      </c>
      <c r="F31" s="113">
        <v>3</v>
      </c>
      <c r="G31" s="113">
        <v>20</v>
      </c>
      <c r="H31" s="113"/>
      <c r="I31" s="113">
        <v>10</v>
      </c>
      <c r="J31" s="113">
        <v>10</v>
      </c>
      <c r="K31" s="117"/>
      <c r="L31" s="120"/>
      <c r="M31" s="120"/>
      <c r="N31" s="113" t="s">
        <v>280</v>
      </c>
      <c r="O31" s="145" t="s">
        <v>281</v>
      </c>
    </row>
    <row r="32" ht="20.25" customHeight="1" spans="1:16">
      <c r="A32" s="117">
        <v>28</v>
      </c>
      <c r="B32" s="113" t="s">
        <v>282</v>
      </c>
      <c r="C32" s="113" t="s">
        <v>237</v>
      </c>
      <c r="D32" s="113"/>
      <c r="E32" s="113">
        <v>2</v>
      </c>
      <c r="F32" s="113">
        <v>3</v>
      </c>
      <c r="G32" s="113">
        <v>40</v>
      </c>
      <c r="H32" s="113"/>
      <c r="I32" s="113">
        <v>10</v>
      </c>
      <c r="J32" s="117">
        <v>30</v>
      </c>
      <c r="K32" s="117"/>
      <c r="L32" s="117"/>
      <c r="M32" s="117"/>
      <c r="N32" s="113" t="s">
        <v>282</v>
      </c>
      <c r="O32" s="117">
        <v>15541307522</v>
      </c>
      <c r="P32" s="117"/>
    </row>
    <row r="33" ht="20.25" customHeight="1" spans="1:15">
      <c r="A33" s="117">
        <f t="shared" ref="A33:A40" si="3">ROW()-4</f>
        <v>29</v>
      </c>
      <c r="B33" s="113" t="s">
        <v>283</v>
      </c>
      <c r="C33" s="113" t="s">
        <v>237</v>
      </c>
      <c r="D33" s="113"/>
      <c r="E33" s="113">
        <f>G33/20</f>
        <v>2</v>
      </c>
      <c r="F33" s="113">
        <v>3</v>
      </c>
      <c r="G33" s="113">
        <f>J33+I33+H33</f>
        <v>40</v>
      </c>
      <c r="H33" s="113"/>
      <c r="I33" s="113">
        <v>10</v>
      </c>
      <c r="J33" s="120">
        <v>30</v>
      </c>
      <c r="K33" s="117">
        <f>M33</f>
        <v>20</v>
      </c>
      <c r="L33" s="120"/>
      <c r="M33" s="120">
        <v>20</v>
      </c>
      <c r="N33" s="113" t="s">
        <v>283</v>
      </c>
      <c r="O33" s="145" t="s">
        <v>284</v>
      </c>
    </row>
    <row r="34" ht="20.25" customHeight="1" spans="1:15">
      <c r="A34" s="117">
        <f t="shared" si="3"/>
        <v>30</v>
      </c>
      <c r="B34" s="113" t="s">
        <v>285</v>
      </c>
      <c r="C34" s="113" t="s">
        <v>237</v>
      </c>
      <c r="D34" s="113"/>
      <c r="E34" s="113">
        <v>1</v>
      </c>
      <c r="F34" s="113">
        <v>3</v>
      </c>
      <c r="G34" s="113">
        <v>20</v>
      </c>
      <c r="H34" s="113"/>
      <c r="I34" s="113">
        <v>10</v>
      </c>
      <c r="J34" s="117">
        <v>10</v>
      </c>
      <c r="K34" s="117">
        <v>10</v>
      </c>
      <c r="L34" s="117"/>
      <c r="M34" s="117">
        <v>10</v>
      </c>
      <c r="N34" s="113" t="s">
        <v>285</v>
      </c>
      <c r="O34" s="145" t="s">
        <v>286</v>
      </c>
    </row>
    <row r="35" ht="20.25" customHeight="1" spans="1:15">
      <c r="A35" s="117">
        <f t="shared" si="3"/>
        <v>31</v>
      </c>
      <c r="B35" s="113" t="s">
        <v>287</v>
      </c>
      <c r="C35" s="113" t="s">
        <v>237</v>
      </c>
      <c r="D35" s="113"/>
      <c r="E35" s="113">
        <v>1</v>
      </c>
      <c r="F35" s="113">
        <v>3</v>
      </c>
      <c r="G35" s="113">
        <v>20</v>
      </c>
      <c r="H35" s="113"/>
      <c r="I35" s="113">
        <v>10</v>
      </c>
      <c r="J35" s="113">
        <v>10</v>
      </c>
      <c r="K35" s="117"/>
      <c r="L35" s="120"/>
      <c r="M35" s="120"/>
      <c r="N35" s="113" t="s">
        <v>288</v>
      </c>
      <c r="O35" s="145" t="s">
        <v>289</v>
      </c>
    </row>
    <row r="36" ht="20.25" customHeight="1" spans="1:15">
      <c r="A36" s="117">
        <f t="shared" si="3"/>
        <v>32</v>
      </c>
      <c r="B36" s="113" t="s">
        <v>290</v>
      </c>
      <c r="C36" s="113" t="s">
        <v>237</v>
      </c>
      <c r="D36" s="113"/>
      <c r="E36" s="113">
        <v>2</v>
      </c>
      <c r="F36" s="113">
        <v>3</v>
      </c>
      <c r="G36" s="113">
        <v>40</v>
      </c>
      <c r="H36" s="113"/>
      <c r="I36" s="113">
        <v>10</v>
      </c>
      <c r="J36" s="117">
        <v>30</v>
      </c>
      <c r="K36" s="117">
        <v>10</v>
      </c>
      <c r="L36" s="117"/>
      <c r="M36" s="117">
        <v>10</v>
      </c>
      <c r="N36" s="113" t="s">
        <v>290</v>
      </c>
      <c r="O36" s="117">
        <v>13841369424</v>
      </c>
    </row>
    <row r="37" ht="20.25" customHeight="1" spans="1:15">
      <c r="A37" s="117">
        <f t="shared" si="3"/>
        <v>33</v>
      </c>
      <c r="B37" s="113" t="s">
        <v>291</v>
      </c>
      <c r="C37" s="113" t="s">
        <v>237</v>
      </c>
      <c r="D37" s="113"/>
      <c r="E37" s="113">
        <f>G37/20</f>
        <v>2</v>
      </c>
      <c r="F37" s="113">
        <v>3</v>
      </c>
      <c r="G37" s="113">
        <f>J37+I37+H37</f>
        <v>40</v>
      </c>
      <c r="H37" s="113"/>
      <c r="I37" s="113">
        <v>10</v>
      </c>
      <c r="J37" s="120">
        <v>30</v>
      </c>
      <c r="K37" s="117">
        <v>10</v>
      </c>
      <c r="L37" s="120"/>
      <c r="M37" s="120">
        <v>10</v>
      </c>
      <c r="N37" s="113" t="s">
        <v>291</v>
      </c>
      <c r="O37" s="145" t="s">
        <v>292</v>
      </c>
    </row>
    <row r="38" ht="20.25" customHeight="1" spans="1:15">
      <c r="A38" s="117">
        <f t="shared" si="3"/>
        <v>34</v>
      </c>
      <c r="B38" s="113" t="s">
        <v>293</v>
      </c>
      <c r="C38" s="113" t="s">
        <v>237</v>
      </c>
      <c r="D38" s="113"/>
      <c r="E38" s="113">
        <v>2</v>
      </c>
      <c r="F38" s="113">
        <v>3</v>
      </c>
      <c r="G38" s="113">
        <v>40</v>
      </c>
      <c r="H38" s="113"/>
      <c r="I38" s="113">
        <v>10</v>
      </c>
      <c r="J38" s="117">
        <v>30</v>
      </c>
      <c r="K38" s="117"/>
      <c r="L38" s="117"/>
      <c r="M38" s="117"/>
      <c r="N38" s="113" t="s">
        <v>293</v>
      </c>
      <c r="O38" s="117">
        <v>15041339423</v>
      </c>
    </row>
    <row r="39" ht="20.25" customHeight="1" spans="1:15">
      <c r="A39" s="117">
        <f t="shared" si="3"/>
        <v>35</v>
      </c>
      <c r="B39" s="113" t="s">
        <v>294</v>
      </c>
      <c r="C39" s="113" t="s">
        <v>237</v>
      </c>
      <c r="D39" s="113"/>
      <c r="E39" s="113">
        <f>G39/20</f>
        <v>1</v>
      </c>
      <c r="F39" s="113">
        <v>5</v>
      </c>
      <c r="G39" s="113">
        <f>J39+I39+H39</f>
        <v>20</v>
      </c>
      <c r="H39" s="113"/>
      <c r="I39" s="113">
        <v>10</v>
      </c>
      <c r="J39" s="117">
        <v>10</v>
      </c>
      <c r="K39" s="117">
        <v>10</v>
      </c>
      <c r="L39" s="117"/>
      <c r="M39" s="117">
        <v>10</v>
      </c>
      <c r="N39" s="113" t="s">
        <v>294</v>
      </c>
      <c r="O39" s="117">
        <v>13804939277</v>
      </c>
    </row>
    <row r="40" ht="20.25" customHeight="1" spans="1:15">
      <c r="A40" s="117">
        <f t="shared" si="3"/>
        <v>36</v>
      </c>
      <c r="B40" s="113" t="s">
        <v>295</v>
      </c>
      <c r="C40" s="113" t="s">
        <v>237</v>
      </c>
      <c r="D40" s="113"/>
      <c r="E40" s="113">
        <v>1</v>
      </c>
      <c r="F40" s="113">
        <v>3</v>
      </c>
      <c r="G40" s="113">
        <v>20</v>
      </c>
      <c r="H40" s="113"/>
      <c r="I40" s="113">
        <v>10</v>
      </c>
      <c r="J40" s="117">
        <v>10</v>
      </c>
      <c r="K40" s="117">
        <v>10</v>
      </c>
      <c r="L40" s="117"/>
      <c r="M40" s="117">
        <v>10</v>
      </c>
      <c r="N40" s="113" t="s">
        <v>295</v>
      </c>
      <c r="O40" s="117">
        <v>13804237981</v>
      </c>
    </row>
    <row r="41" ht="20.25" customHeight="1" spans="1:15">
      <c r="A41" s="117">
        <v>37</v>
      </c>
      <c r="B41" s="113" t="s">
        <v>296</v>
      </c>
      <c r="C41" s="113" t="s">
        <v>237</v>
      </c>
      <c r="D41" s="113"/>
      <c r="E41" s="113">
        <v>1</v>
      </c>
      <c r="F41" s="113">
        <v>3</v>
      </c>
      <c r="G41" s="113">
        <v>20</v>
      </c>
      <c r="H41" s="113"/>
      <c r="I41" s="113">
        <v>10</v>
      </c>
      <c r="J41" s="117">
        <v>10</v>
      </c>
      <c r="K41" s="117">
        <v>10</v>
      </c>
      <c r="L41" s="117"/>
      <c r="M41" s="117">
        <v>10</v>
      </c>
      <c r="N41" s="113" t="s">
        <v>296</v>
      </c>
      <c r="O41" s="117">
        <v>15641399538</v>
      </c>
    </row>
    <row r="42" ht="20.25" customHeight="1" spans="1:15">
      <c r="A42" s="117">
        <f>ROW()-4</f>
        <v>38</v>
      </c>
      <c r="B42" s="113" t="s">
        <v>297</v>
      </c>
      <c r="C42" s="113" t="s">
        <v>237</v>
      </c>
      <c r="D42" s="113"/>
      <c r="E42" s="113">
        <v>1</v>
      </c>
      <c r="F42" s="113">
        <v>3</v>
      </c>
      <c r="G42" s="113">
        <v>20</v>
      </c>
      <c r="H42" s="113"/>
      <c r="I42" s="113">
        <v>10</v>
      </c>
      <c r="J42" s="117">
        <v>10</v>
      </c>
      <c r="K42" s="117">
        <v>10</v>
      </c>
      <c r="L42" s="117"/>
      <c r="M42" s="117">
        <v>10</v>
      </c>
      <c r="N42" s="113" t="s">
        <v>297</v>
      </c>
      <c r="O42" s="117">
        <v>13020348700</v>
      </c>
    </row>
    <row r="43" ht="20.25" customHeight="1" spans="1:15">
      <c r="A43" s="117">
        <f>ROW()-4</f>
        <v>39</v>
      </c>
      <c r="B43" s="113" t="s">
        <v>298</v>
      </c>
      <c r="C43" s="113" t="s">
        <v>237</v>
      </c>
      <c r="D43" s="113"/>
      <c r="E43" s="113">
        <v>3</v>
      </c>
      <c r="F43" s="113">
        <v>3</v>
      </c>
      <c r="G43" s="113">
        <v>60</v>
      </c>
      <c r="H43" s="113"/>
      <c r="I43" s="113">
        <v>10</v>
      </c>
      <c r="J43" s="120">
        <v>50</v>
      </c>
      <c r="K43" s="117"/>
      <c r="L43" s="120"/>
      <c r="M43" s="120"/>
      <c r="N43" s="113" t="s">
        <v>298</v>
      </c>
      <c r="O43" s="145">
        <v>15898321588</v>
      </c>
    </row>
    <row r="44" ht="20.25" customHeight="1" spans="1:15">
      <c r="A44" s="117">
        <v>42</v>
      </c>
      <c r="B44" s="113" t="s">
        <v>299</v>
      </c>
      <c r="C44" s="113" t="s">
        <v>237</v>
      </c>
      <c r="D44" s="140"/>
      <c r="E44" s="113">
        <f t="shared" ref="E44:E79" si="4">G44/20</f>
        <v>2</v>
      </c>
      <c r="F44" s="113">
        <v>3</v>
      </c>
      <c r="G44" s="113">
        <f t="shared" ref="G44:G79" si="5">J44+I44+H44</f>
        <v>40</v>
      </c>
      <c r="H44" s="113"/>
      <c r="I44" s="113">
        <v>10</v>
      </c>
      <c r="J44" s="120">
        <v>30</v>
      </c>
      <c r="K44" s="117">
        <f>M44</f>
        <v>10</v>
      </c>
      <c r="L44" s="120"/>
      <c r="M44" s="120">
        <v>10</v>
      </c>
      <c r="N44" s="113" t="s">
        <v>299</v>
      </c>
      <c r="O44" s="145" t="s">
        <v>300</v>
      </c>
    </row>
    <row r="45" ht="20.25" customHeight="1" spans="1:15">
      <c r="A45" s="117">
        <v>43</v>
      </c>
      <c r="B45" s="113" t="s">
        <v>301</v>
      </c>
      <c r="C45" s="113" t="s">
        <v>237</v>
      </c>
      <c r="D45" s="113"/>
      <c r="E45" s="113">
        <v>1</v>
      </c>
      <c r="F45" s="113">
        <v>3</v>
      </c>
      <c r="G45" s="113">
        <v>20</v>
      </c>
      <c r="H45" s="113"/>
      <c r="I45" s="113">
        <v>10</v>
      </c>
      <c r="J45" s="117">
        <v>10</v>
      </c>
      <c r="K45" s="117"/>
      <c r="L45" s="117"/>
      <c r="M45" s="117"/>
      <c r="N45" s="113" t="s">
        <v>301</v>
      </c>
      <c r="O45" s="117">
        <v>55355178</v>
      </c>
    </row>
    <row r="46" ht="20.25" customHeight="1" spans="1:15">
      <c r="A46" s="117">
        <v>44</v>
      </c>
      <c r="B46" s="113" t="s">
        <v>302</v>
      </c>
      <c r="C46" s="113" t="s">
        <v>237</v>
      </c>
      <c r="D46" s="113"/>
      <c r="E46" s="113">
        <v>2</v>
      </c>
      <c r="F46" s="113">
        <v>3</v>
      </c>
      <c r="G46" s="113">
        <v>40</v>
      </c>
      <c r="H46" s="113"/>
      <c r="I46" s="113">
        <v>10</v>
      </c>
      <c r="J46" s="117">
        <v>30</v>
      </c>
      <c r="K46" s="117">
        <v>10</v>
      </c>
      <c r="L46" s="117"/>
      <c r="M46" s="117">
        <v>10</v>
      </c>
      <c r="N46" s="13" t="s">
        <v>302</v>
      </c>
      <c r="O46" s="42">
        <v>13841321533</v>
      </c>
    </row>
    <row r="47" ht="20.25" customHeight="1" spans="1:15">
      <c r="A47" s="117">
        <v>46</v>
      </c>
      <c r="B47" s="113" t="s">
        <v>303</v>
      </c>
      <c r="C47" s="113" t="s">
        <v>237</v>
      </c>
      <c r="D47" s="113" t="s">
        <v>25</v>
      </c>
      <c r="E47" s="113">
        <v>1</v>
      </c>
      <c r="F47" s="113">
        <v>3</v>
      </c>
      <c r="G47" s="113">
        <v>20</v>
      </c>
      <c r="H47" s="113">
        <v>20</v>
      </c>
      <c r="I47" s="113"/>
      <c r="J47" s="120"/>
      <c r="K47" s="117"/>
      <c r="L47" s="120"/>
      <c r="M47" s="120"/>
      <c r="N47" s="113" t="s">
        <v>303</v>
      </c>
      <c r="O47" s="145" t="s">
        <v>304</v>
      </c>
    </row>
    <row r="48" ht="20.25" customHeight="1" spans="1:15">
      <c r="A48" s="117">
        <v>47</v>
      </c>
      <c r="B48" s="113" t="s">
        <v>305</v>
      </c>
      <c r="C48" s="113" t="s">
        <v>237</v>
      </c>
      <c r="D48" s="140" t="s">
        <v>25</v>
      </c>
      <c r="E48" s="113">
        <f t="shared" si="4"/>
        <v>1</v>
      </c>
      <c r="F48" s="113">
        <v>2</v>
      </c>
      <c r="G48" s="113">
        <f t="shared" si="5"/>
        <v>20</v>
      </c>
      <c r="H48" s="113">
        <v>20</v>
      </c>
      <c r="I48" s="113"/>
      <c r="J48" s="120"/>
      <c r="K48" s="117"/>
      <c r="L48" s="120"/>
      <c r="M48" s="120"/>
      <c r="N48" s="113" t="s">
        <v>305</v>
      </c>
      <c r="O48" s="145" t="s">
        <v>306</v>
      </c>
    </row>
    <row r="49" ht="20.25" customHeight="1" spans="1:15">
      <c r="A49" s="117">
        <v>48</v>
      </c>
      <c r="B49" s="13" t="s">
        <v>307</v>
      </c>
      <c r="C49" s="113" t="s">
        <v>237</v>
      </c>
      <c r="D49" s="113" t="s">
        <v>25</v>
      </c>
      <c r="E49" s="113">
        <f t="shared" si="4"/>
        <v>1</v>
      </c>
      <c r="F49" s="113">
        <v>3</v>
      </c>
      <c r="G49" s="113">
        <f t="shared" si="5"/>
        <v>20</v>
      </c>
      <c r="H49" s="113">
        <v>20</v>
      </c>
      <c r="I49" s="113"/>
      <c r="J49" s="120"/>
      <c r="K49" s="117"/>
      <c r="L49" s="117"/>
      <c r="M49" s="117"/>
      <c r="N49" s="13" t="s">
        <v>307</v>
      </c>
      <c r="O49" s="145" t="s">
        <v>308</v>
      </c>
    </row>
    <row r="50" ht="20.25" customHeight="1" spans="1:15">
      <c r="A50" s="117">
        <v>49</v>
      </c>
      <c r="B50" s="13" t="s">
        <v>309</v>
      </c>
      <c r="C50" s="113" t="s">
        <v>237</v>
      </c>
      <c r="D50" s="113" t="s">
        <v>25</v>
      </c>
      <c r="E50" s="113">
        <f t="shared" si="4"/>
        <v>1</v>
      </c>
      <c r="F50" s="113">
        <v>3</v>
      </c>
      <c r="G50" s="113">
        <f t="shared" si="5"/>
        <v>20</v>
      </c>
      <c r="H50" s="113">
        <v>20</v>
      </c>
      <c r="I50" s="113"/>
      <c r="J50" s="120"/>
      <c r="K50" s="117"/>
      <c r="L50" s="117"/>
      <c r="M50" s="117"/>
      <c r="N50" s="13" t="s">
        <v>309</v>
      </c>
      <c r="O50" s="145">
        <v>15541307517</v>
      </c>
    </row>
    <row r="51" ht="20.25" customHeight="1" spans="1:15">
      <c r="A51" s="117">
        <v>51</v>
      </c>
      <c r="B51" s="113" t="s">
        <v>310</v>
      </c>
      <c r="C51" s="113" t="s">
        <v>237</v>
      </c>
      <c r="D51" s="113" t="s">
        <v>25</v>
      </c>
      <c r="E51" s="113">
        <f t="shared" si="4"/>
        <v>1</v>
      </c>
      <c r="F51" s="113">
        <v>3</v>
      </c>
      <c r="G51" s="113">
        <f t="shared" si="5"/>
        <v>20</v>
      </c>
      <c r="H51" s="113">
        <v>20</v>
      </c>
      <c r="I51" s="113"/>
      <c r="J51" s="117"/>
      <c r="K51" s="117"/>
      <c r="L51" s="117"/>
      <c r="M51" s="117"/>
      <c r="N51" s="113" t="s">
        <v>310</v>
      </c>
      <c r="O51" s="117">
        <v>13841321533</v>
      </c>
    </row>
    <row r="52" ht="20.25" customHeight="1" spans="1:15">
      <c r="A52" s="117">
        <v>52</v>
      </c>
      <c r="B52" s="113" t="s">
        <v>311</v>
      </c>
      <c r="C52" s="113" t="s">
        <v>237</v>
      </c>
      <c r="D52" s="113" t="s">
        <v>25</v>
      </c>
      <c r="E52" s="113">
        <f t="shared" si="4"/>
        <v>1</v>
      </c>
      <c r="F52" s="113">
        <v>3</v>
      </c>
      <c r="G52" s="113">
        <f t="shared" si="5"/>
        <v>20</v>
      </c>
      <c r="H52" s="113">
        <v>20</v>
      </c>
      <c r="I52" s="113"/>
      <c r="J52" s="117"/>
      <c r="K52" s="117"/>
      <c r="L52" s="117"/>
      <c r="M52" s="117"/>
      <c r="N52" s="113" t="s">
        <v>311</v>
      </c>
      <c r="O52" s="117">
        <v>13841321533</v>
      </c>
    </row>
    <row r="53" ht="20.25" customHeight="1" spans="1:15">
      <c r="A53" s="117">
        <f t="shared" ref="A53:A81" si="6">ROW()-4</f>
        <v>49</v>
      </c>
      <c r="B53" s="113" t="s">
        <v>312</v>
      </c>
      <c r="C53" s="113" t="s">
        <v>237</v>
      </c>
      <c r="D53" s="113" t="s">
        <v>25</v>
      </c>
      <c r="E53" s="113">
        <f t="shared" si="4"/>
        <v>1</v>
      </c>
      <c r="F53" s="113">
        <v>3</v>
      </c>
      <c r="G53" s="113">
        <f t="shared" si="5"/>
        <v>20</v>
      </c>
      <c r="H53" s="113">
        <v>20</v>
      </c>
      <c r="I53" s="113"/>
      <c r="J53" s="117"/>
      <c r="K53" s="117"/>
      <c r="L53" s="117"/>
      <c r="M53" s="117"/>
      <c r="N53" s="113" t="s">
        <v>312</v>
      </c>
      <c r="O53" s="117">
        <v>13591577382</v>
      </c>
    </row>
    <row r="54" ht="20.25" customHeight="1" spans="1:15">
      <c r="A54" s="117">
        <f t="shared" si="6"/>
        <v>50</v>
      </c>
      <c r="B54" s="113" t="s">
        <v>313</v>
      </c>
      <c r="C54" s="113" t="s">
        <v>237</v>
      </c>
      <c r="D54" s="113" t="s">
        <v>25</v>
      </c>
      <c r="E54" s="113">
        <f t="shared" si="4"/>
        <v>1</v>
      </c>
      <c r="F54" s="113">
        <v>3</v>
      </c>
      <c r="G54" s="113">
        <f t="shared" si="5"/>
        <v>20</v>
      </c>
      <c r="H54" s="113">
        <v>20</v>
      </c>
      <c r="I54" s="113"/>
      <c r="J54" s="117"/>
      <c r="K54" s="117"/>
      <c r="L54" s="117"/>
      <c r="M54" s="117"/>
      <c r="N54" s="113" t="s">
        <v>313</v>
      </c>
      <c r="O54" s="117">
        <v>13841321533</v>
      </c>
    </row>
    <row r="55" ht="20.25" customHeight="1" spans="1:15">
      <c r="A55" s="117">
        <f t="shared" si="6"/>
        <v>51</v>
      </c>
      <c r="B55" s="113" t="s">
        <v>314</v>
      </c>
      <c r="C55" s="113" t="s">
        <v>237</v>
      </c>
      <c r="D55" s="113" t="s">
        <v>25</v>
      </c>
      <c r="E55" s="113">
        <f t="shared" si="4"/>
        <v>1</v>
      </c>
      <c r="F55" s="113">
        <v>3</v>
      </c>
      <c r="G55" s="113">
        <f t="shared" si="5"/>
        <v>20</v>
      </c>
      <c r="H55" s="113">
        <v>20</v>
      </c>
      <c r="I55" s="113"/>
      <c r="J55" s="117"/>
      <c r="K55" s="117"/>
      <c r="L55" s="117"/>
      <c r="M55" s="117"/>
      <c r="N55" s="113" t="s">
        <v>314</v>
      </c>
      <c r="O55" s="188" t="s">
        <v>315</v>
      </c>
    </row>
    <row r="56" ht="20.25" customHeight="1" spans="1:15">
      <c r="A56" s="117">
        <f t="shared" si="6"/>
        <v>52</v>
      </c>
      <c r="B56" s="113" t="s">
        <v>316</v>
      </c>
      <c r="C56" s="113" t="s">
        <v>237</v>
      </c>
      <c r="D56" s="113" t="s">
        <v>25</v>
      </c>
      <c r="E56" s="113">
        <f t="shared" si="4"/>
        <v>1</v>
      </c>
      <c r="F56" s="113">
        <v>3</v>
      </c>
      <c r="G56" s="113">
        <f t="shared" si="5"/>
        <v>20</v>
      </c>
      <c r="H56" s="113">
        <v>20</v>
      </c>
      <c r="I56" s="113"/>
      <c r="J56" s="117"/>
      <c r="K56" s="117"/>
      <c r="L56" s="117"/>
      <c r="M56" s="117"/>
      <c r="N56" s="113" t="s">
        <v>316</v>
      </c>
      <c r="O56" s="188" t="s">
        <v>317</v>
      </c>
    </row>
    <row r="57" ht="20.25" customHeight="1" spans="1:15">
      <c r="A57" s="117">
        <f t="shared" si="6"/>
        <v>53</v>
      </c>
      <c r="B57" s="113" t="s">
        <v>318</v>
      </c>
      <c r="C57" s="113" t="s">
        <v>237</v>
      </c>
      <c r="D57" s="113" t="s">
        <v>25</v>
      </c>
      <c r="E57" s="113">
        <f t="shared" si="4"/>
        <v>1</v>
      </c>
      <c r="F57" s="113">
        <v>3</v>
      </c>
      <c r="G57" s="113">
        <f t="shared" si="5"/>
        <v>20</v>
      </c>
      <c r="H57" s="113">
        <v>20</v>
      </c>
      <c r="I57" s="113"/>
      <c r="J57" s="117"/>
      <c r="K57" s="117"/>
      <c r="L57" s="117"/>
      <c r="M57" s="117"/>
      <c r="N57" s="113" t="s">
        <v>318</v>
      </c>
      <c r="O57" s="117">
        <v>13841321533</v>
      </c>
    </row>
    <row r="58" ht="20.25" customHeight="1" spans="1:15">
      <c r="A58" s="117">
        <f t="shared" si="6"/>
        <v>54</v>
      </c>
      <c r="B58" s="113" t="s">
        <v>319</v>
      </c>
      <c r="C58" s="113" t="s">
        <v>237</v>
      </c>
      <c r="D58" s="113" t="s">
        <v>25</v>
      </c>
      <c r="E58" s="113">
        <f t="shared" si="4"/>
        <v>1</v>
      </c>
      <c r="F58" s="113">
        <v>2</v>
      </c>
      <c r="G58" s="113">
        <f t="shared" si="5"/>
        <v>20</v>
      </c>
      <c r="H58" s="113">
        <v>20</v>
      </c>
      <c r="I58" s="113"/>
      <c r="J58" s="117"/>
      <c r="K58" s="117"/>
      <c r="L58" s="117"/>
      <c r="M58" s="117"/>
      <c r="N58" s="113" t="s">
        <v>319</v>
      </c>
      <c r="O58" s="117">
        <v>18453020025</v>
      </c>
    </row>
    <row r="59" ht="20.25" customHeight="1" spans="1:15">
      <c r="A59" s="117">
        <f t="shared" si="6"/>
        <v>55</v>
      </c>
      <c r="B59" s="113" t="s">
        <v>320</v>
      </c>
      <c r="C59" s="113" t="s">
        <v>237</v>
      </c>
      <c r="D59" s="113" t="s">
        <v>25</v>
      </c>
      <c r="E59" s="113">
        <f t="shared" si="4"/>
        <v>1</v>
      </c>
      <c r="F59" s="113">
        <v>3</v>
      </c>
      <c r="G59" s="113">
        <f t="shared" si="5"/>
        <v>20</v>
      </c>
      <c r="H59" s="113">
        <v>20</v>
      </c>
      <c r="I59" s="113"/>
      <c r="J59" s="117"/>
      <c r="K59" s="117"/>
      <c r="L59" s="117"/>
      <c r="M59" s="117"/>
      <c r="N59" s="113" t="s">
        <v>320</v>
      </c>
      <c r="O59" s="117">
        <v>17624239847</v>
      </c>
    </row>
    <row r="60" ht="20.25" customHeight="1" spans="1:15">
      <c r="A60" s="117">
        <f t="shared" si="6"/>
        <v>56</v>
      </c>
      <c r="B60" s="113" t="s">
        <v>321</v>
      </c>
      <c r="C60" s="113" t="s">
        <v>237</v>
      </c>
      <c r="D60" s="113" t="s">
        <v>25</v>
      </c>
      <c r="E60" s="113">
        <f t="shared" si="4"/>
        <v>1</v>
      </c>
      <c r="F60" s="113">
        <v>3</v>
      </c>
      <c r="G60" s="113">
        <f t="shared" si="5"/>
        <v>20</v>
      </c>
      <c r="H60" s="113">
        <v>20</v>
      </c>
      <c r="I60" s="113"/>
      <c r="J60" s="117"/>
      <c r="K60" s="117"/>
      <c r="L60" s="117"/>
      <c r="M60" s="117"/>
      <c r="N60" s="113" t="s">
        <v>321</v>
      </c>
      <c r="O60" s="117">
        <v>13804936395</v>
      </c>
    </row>
    <row r="61" ht="20.25" customHeight="1" spans="1:15">
      <c r="A61" s="117">
        <f t="shared" si="6"/>
        <v>57</v>
      </c>
      <c r="B61" s="113" t="s">
        <v>322</v>
      </c>
      <c r="C61" s="113" t="s">
        <v>237</v>
      </c>
      <c r="D61" s="113" t="s">
        <v>25</v>
      </c>
      <c r="E61" s="113">
        <f t="shared" si="4"/>
        <v>1</v>
      </c>
      <c r="F61" s="113">
        <v>3</v>
      </c>
      <c r="G61" s="113">
        <f t="shared" si="5"/>
        <v>20</v>
      </c>
      <c r="H61" s="113">
        <v>20</v>
      </c>
      <c r="I61" s="113"/>
      <c r="J61" s="117"/>
      <c r="K61" s="117"/>
      <c r="L61" s="117"/>
      <c r="M61" s="117"/>
      <c r="N61" s="113" t="s">
        <v>322</v>
      </c>
      <c r="O61" s="117">
        <v>13841321533</v>
      </c>
    </row>
    <row r="62" ht="20.25" customHeight="1" spans="1:15">
      <c r="A62" s="117">
        <f t="shared" si="6"/>
        <v>58</v>
      </c>
      <c r="B62" s="113" t="s">
        <v>323</v>
      </c>
      <c r="C62" s="113" t="s">
        <v>237</v>
      </c>
      <c r="D62" s="113" t="s">
        <v>25</v>
      </c>
      <c r="E62" s="113">
        <f t="shared" si="4"/>
        <v>1</v>
      </c>
      <c r="F62" s="113">
        <v>3</v>
      </c>
      <c r="G62" s="113">
        <f t="shared" si="5"/>
        <v>20</v>
      </c>
      <c r="H62" s="113">
        <v>20</v>
      </c>
      <c r="I62" s="113"/>
      <c r="J62" s="117"/>
      <c r="K62" s="117"/>
      <c r="L62" s="117"/>
      <c r="M62" s="117"/>
      <c r="N62" s="113" t="s">
        <v>323</v>
      </c>
      <c r="O62" s="117">
        <v>15141307884</v>
      </c>
    </row>
    <row r="63" ht="20.25" customHeight="1" spans="1:15">
      <c r="A63" s="117">
        <f t="shared" si="6"/>
        <v>59</v>
      </c>
      <c r="B63" s="113" t="s">
        <v>324</v>
      </c>
      <c r="C63" s="113" t="s">
        <v>237</v>
      </c>
      <c r="D63" s="113" t="s">
        <v>25</v>
      </c>
      <c r="E63" s="113">
        <f t="shared" si="4"/>
        <v>1</v>
      </c>
      <c r="F63" s="113">
        <v>2</v>
      </c>
      <c r="G63" s="113">
        <f t="shared" si="5"/>
        <v>20</v>
      </c>
      <c r="H63" s="113">
        <v>20</v>
      </c>
      <c r="I63" s="113"/>
      <c r="J63" s="117"/>
      <c r="K63" s="117"/>
      <c r="L63" s="117"/>
      <c r="M63" s="117"/>
      <c r="N63" s="113" t="s">
        <v>324</v>
      </c>
      <c r="O63" s="117">
        <v>15642026373</v>
      </c>
    </row>
    <row r="64" ht="20.25" customHeight="1" spans="1:15">
      <c r="A64" s="117">
        <f t="shared" si="6"/>
        <v>60</v>
      </c>
      <c r="B64" s="113" t="s">
        <v>325</v>
      </c>
      <c r="C64" s="113" t="s">
        <v>237</v>
      </c>
      <c r="D64" s="113" t="s">
        <v>120</v>
      </c>
      <c r="E64" s="113">
        <f t="shared" si="4"/>
        <v>1</v>
      </c>
      <c r="F64" s="113">
        <v>2</v>
      </c>
      <c r="G64" s="113">
        <f t="shared" si="5"/>
        <v>20</v>
      </c>
      <c r="H64" s="113">
        <v>20</v>
      </c>
      <c r="I64" s="113"/>
      <c r="J64" s="117"/>
      <c r="K64" s="117"/>
      <c r="L64" s="117"/>
      <c r="M64" s="117"/>
      <c r="N64" s="113" t="s">
        <v>325</v>
      </c>
      <c r="O64" s="117">
        <v>15242378497</v>
      </c>
    </row>
    <row r="65" ht="20.25" customHeight="1" spans="1:15">
      <c r="A65" s="117">
        <f t="shared" si="6"/>
        <v>61</v>
      </c>
      <c r="B65" s="113" t="s">
        <v>326</v>
      </c>
      <c r="C65" s="113" t="s">
        <v>237</v>
      </c>
      <c r="D65" s="113" t="s">
        <v>120</v>
      </c>
      <c r="E65" s="113">
        <f t="shared" si="4"/>
        <v>1</v>
      </c>
      <c r="F65" s="113">
        <v>3</v>
      </c>
      <c r="G65" s="113">
        <f t="shared" si="5"/>
        <v>20</v>
      </c>
      <c r="H65" s="113">
        <v>20</v>
      </c>
      <c r="I65" s="113"/>
      <c r="J65" s="117"/>
      <c r="K65" s="117"/>
      <c r="L65" s="117"/>
      <c r="M65" s="117"/>
      <c r="N65" s="113" t="s">
        <v>326</v>
      </c>
      <c r="O65" s="188" t="s">
        <v>327</v>
      </c>
    </row>
    <row r="66" s="129" customFormat="1" ht="20.25" customHeight="1" spans="1:15">
      <c r="A66" s="73">
        <f t="shared" si="6"/>
        <v>62</v>
      </c>
      <c r="B66" s="17" t="s">
        <v>328</v>
      </c>
      <c r="C66" s="17" t="s">
        <v>237</v>
      </c>
      <c r="D66" s="17" t="s">
        <v>25</v>
      </c>
      <c r="E66" s="17">
        <f t="shared" si="4"/>
        <v>1</v>
      </c>
      <c r="F66" s="17">
        <v>3</v>
      </c>
      <c r="G66" s="17">
        <f t="shared" si="5"/>
        <v>20</v>
      </c>
      <c r="H66" s="17">
        <v>20</v>
      </c>
      <c r="I66" s="17"/>
      <c r="J66" s="73"/>
      <c r="K66" s="73"/>
      <c r="L66" s="73"/>
      <c r="M66" s="73"/>
      <c r="N66" s="17" t="s">
        <v>328</v>
      </c>
      <c r="O66" s="73">
        <v>13941315073</v>
      </c>
    </row>
    <row r="67" s="129" customFormat="1" ht="20.25" customHeight="1" spans="1:15">
      <c r="A67" s="73">
        <f t="shared" si="6"/>
        <v>63</v>
      </c>
      <c r="B67" s="17" t="s">
        <v>329</v>
      </c>
      <c r="C67" s="17" t="s">
        <v>237</v>
      </c>
      <c r="D67" s="17" t="s">
        <v>25</v>
      </c>
      <c r="E67" s="17">
        <f t="shared" si="4"/>
        <v>1</v>
      </c>
      <c r="F67" s="17">
        <v>3</v>
      </c>
      <c r="G67" s="17">
        <f t="shared" si="5"/>
        <v>20</v>
      </c>
      <c r="H67" s="17">
        <v>20</v>
      </c>
      <c r="I67" s="17"/>
      <c r="J67" s="73"/>
      <c r="K67" s="73"/>
      <c r="L67" s="73"/>
      <c r="M67" s="73"/>
      <c r="N67" s="17" t="s">
        <v>329</v>
      </c>
      <c r="O67" s="73">
        <v>15941312368</v>
      </c>
    </row>
    <row r="68" s="129" customFormat="1" ht="20.25" customHeight="1" spans="1:15">
      <c r="A68" s="73">
        <f t="shared" si="6"/>
        <v>64</v>
      </c>
      <c r="B68" s="17" t="s">
        <v>330</v>
      </c>
      <c r="C68" s="17" t="s">
        <v>237</v>
      </c>
      <c r="D68" s="17" t="s">
        <v>25</v>
      </c>
      <c r="E68" s="17">
        <f t="shared" si="4"/>
        <v>1</v>
      </c>
      <c r="F68" s="17">
        <v>3</v>
      </c>
      <c r="G68" s="17">
        <f t="shared" si="5"/>
        <v>20</v>
      </c>
      <c r="H68" s="17">
        <v>20</v>
      </c>
      <c r="I68" s="17"/>
      <c r="J68" s="73"/>
      <c r="K68" s="73"/>
      <c r="L68" s="73"/>
      <c r="M68" s="73"/>
      <c r="N68" s="17" t="s">
        <v>330</v>
      </c>
      <c r="O68" s="73">
        <v>13841321533</v>
      </c>
    </row>
    <row r="69" s="129" customFormat="1" ht="20.25" customHeight="1" spans="1:15">
      <c r="A69" s="73">
        <f t="shared" si="6"/>
        <v>65</v>
      </c>
      <c r="B69" s="17" t="s">
        <v>331</v>
      </c>
      <c r="C69" s="17" t="s">
        <v>237</v>
      </c>
      <c r="D69" s="17" t="s">
        <v>25</v>
      </c>
      <c r="E69" s="17">
        <f t="shared" si="4"/>
        <v>1</v>
      </c>
      <c r="F69" s="17">
        <v>3</v>
      </c>
      <c r="G69" s="17">
        <f t="shared" si="5"/>
        <v>20</v>
      </c>
      <c r="H69" s="17">
        <v>20</v>
      </c>
      <c r="I69" s="17"/>
      <c r="J69" s="73"/>
      <c r="K69" s="73"/>
      <c r="L69" s="73"/>
      <c r="M69" s="73"/>
      <c r="N69" s="17" t="s">
        <v>331</v>
      </c>
      <c r="O69" s="73">
        <v>13224134805</v>
      </c>
    </row>
    <row r="70" ht="20.25" customHeight="1" spans="1:15">
      <c r="A70" s="117">
        <f t="shared" si="6"/>
        <v>66</v>
      </c>
      <c r="B70" s="113" t="s">
        <v>332</v>
      </c>
      <c r="C70" s="113" t="s">
        <v>237</v>
      </c>
      <c r="D70" s="113" t="s">
        <v>25</v>
      </c>
      <c r="E70" s="113">
        <f t="shared" si="4"/>
        <v>1</v>
      </c>
      <c r="F70" s="113">
        <v>2</v>
      </c>
      <c r="G70" s="113">
        <f t="shared" si="5"/>
        <v>20</v>
      </c>
      <c r="H70" s="113">
        <v>20</v>
      </c>
      <c r="I70" s="113"/>
      <c r="J70" s="117"/>
      <c r="K70" s="117"/>
      <c r="L70" s="117"/>
      <c r="M70" s="117"/>
      <c r="N70" s="113" t="s">
        <v>332</v>
      </c>
      <c r="O70" s="117">
        <v>13224134808</v>
      </c>
    </row>
    <row r="71" ht="20.25" customHeight="1" spans="1:15">
      <c r="A71" s="117">
        <f t="shared" si="6"/>
        <v>67</v>
      </c>
      <c r="B71" s="113" t="s">
        <v>333</v>
      </c>
      <c r="C71" s="113" t="s">
        <v>237</v>
      </c>
      <c r="D71" s="113" t="s">
        <v>25</v>
      </c>
      <c r="E71" s="113">
        <f t="shared" si="4"/>
        <v>1</v>
      </c>
      <c r="F71" s="113">
        <v>2</v>
      </c>
      <c r="G71" s="113">
        <f t="shared" si="5"/>
        <v>20</v>
      </c>
      <c r="H71" s="113">
        <v>20</v>
      </c>
      <c r="I71" s="113"/>
      <c r="J71" s="117"/>
      <c r="K71" s="117"/>
      <c r="L71" s="117"/>
      <c r="M71" s="117"/>
      <c r="N71" s="113" t="s">
        <v>333</v>
      </c>
      <c r="O71" s="117">
        <v>15541307526</v>
      </c>
    </row>
    <row r="72" ht="20.25" customHeight="1" spans="1:15">
      <c r="A72" s="117">
        <f t="shared" si="6"/>
        <v>68</v>
      </c>
      <c r="B72" s="113" t="s">
        <v>334</v>
      </c>
      <c r="C72" s="113" t="s">
        <v>237</v>
      </c>
      <c r="D72" s="113" t="s">
        <v>25</v>
      </c>
      <c r="E72" s="113">
        <f t="shared" si="4"/>
        <v>1</v>
      </c>
      <c r="F72" s="113">
        <v>3</v>
      </c>
      <c r="G72" s="113">
        <f t="shared" si="5"/>
        <v>20</v>
      </c>
      <c r="H72" s="113">
        <v>20</v>
      </c>
      <c r="I72" s="113"/>
      <c r="J72" s="117"/>
      <c r="K72" s="117"/>
      <c r="L72" s="117"/>
      <c r="M72" s="117"/>
      <c r="N72" s="113" t="s">
        <v>334</v>
      </c>
      <c r="O72" s="117">
        <v>13041324808</v>
      </c>
    </row>
    <row r="73" ht="20.25" customHeight="1" spans="1:15">
      <c r="A73" s="117">
        <f t="shared" si="6"/>
        <v>69</v>
      </c>
      <c r="B73" s="113" t="s">
        <v>335</v>
      </c>
      <c r="C73" s="113" t="s">
        <v>237</v>
      </c>
      <c r="D73" s="113" t="s">
        <v>25</v>
      </c>
      <c r="E73" s="113">
        <f t="shared" si="4"/>
        <v>1</v>
      </c>
      <c r="F73" s="113">
        <v>3</v>
      </c>
      <c r="G73" s="113">
        <f t="shared" si="5"/>
        <v>20</v>
      </c>
      <c r="H73" s="113">
        <v>20</v>
      </c>
      <c r="I73" s="113"/>
      <c r="J73" s="117"/>
      <c r="K73" s="117"/>
      <c r="L73" s="117"/>
      <c r="M73" s="117"/>
      <c r="N73" s="113" t="s">
        <v>335</v>
      </c>
      <c r="O73" s="117">
        <v>13470518781</v>
      </c>
    </row>
    <row r="74" ht="20.25" customHeight="1" spans="1:15">
      <c r="A74" s="117">
        <f t="shared" si="6"/>
        <v>70</v>
      </c>
      <c r="B74" s="113" t="s">
        <v>336</v>
      </c>
      <c r="C74" s="113" t="s">
        <v>237</v>
      </c>
      <c r="D74" s="113" t="s">
        <v>25</v>
      </c>
      <c r="E74" s="113">
        <f t="shared" si="4"/>
        <v>1</v>
      </c>
      <c r="F74" s="113">
        <v>3</v>
      </c>
      <c r="G74" s="113">
        <f t="shared" si="5"/>
        <v>20</v>
      </c>
      <c r="H74" s="113">
        <v>20</v>
      </c>
      <c r="I74" s="113"/>
      <c r="J74" s="117"/>
      <c r="K74" s="117"/>
      <c r="L74" s="117"/>
      <c r="M74" s="117"/>
      <c r="N74" s="113" t="s">
        <v>336</v>
      </c>
      <c r="O74" s="117">
        <v>15541307507</v>
      </c>
    </row>
    <row r="75" ht="20.25" customHeight="1" spans="1:15">
      <c r="A75" s="117">
        <f t="shared" si="6"/>
        <v>71</v>
      </c>
      <c r="B75" s="113" t="s">
        <v>337</v>
      </c>
      <c r="C75" s="113" t="s">
        <v>237</v>
      </c>
      <c r="D75" s="113" t="s">
        <v>25</v>
      </c>
      <c r="E75" s="113">
        <f t="shared" si="4"/>
        <v>1</v>
      </c>
      <c r="F75" s="113">
        <v>3</v>
      </c>
      <c r="G75" s="113">
        <f t="shared" si="5"/>
        <v>20</v>
      </c>
      <c r="H75" s="113">
        <v>20</v>
      </c>
      <c r="I75" s="113"/>
      <c r="J75" s="117"/>
      <c r="K75" s="117"/>
      <c r="L75" s="117"/>
      <c r="M75" s="117"/>
      <c r="N75" s="113" t="s">
        <v>337</v>
      </c>
      <c r="O75" s="117">
        <v>13241324808</v>
      </c>
    </row>
    <row r="76" ht="20.25" customHeight="1" spans="1:15">
      <c r="A76" s="117">
        <f t="shared" si="6"/>
        <v>72</v>
      </c>
      <c r="B76" s="113" t="s">
        <v>338</v>
      </c>
      <c r="C76" s="113" t="s">
        <v>237</v>
      </c>
      <c r="D76" s="113" t="s">
        <v>25</v>
      </c>
      <c r="E76" s="113">
        <f t="shared" si="4"/>
        <v>1</v>
      </c>
      <c r="F76" s="113">
        <v>2</v>
      </c>
      <c r="G76" s="113">
        <f t="shared" si="5"/>
        <v>20</v>
      </c>
      <c r="H76" s="113">
        <v>20</v>
      </c>
      <c r="I76" s="113"/>
      <c r="J76" s="117"/>
      <c r="K76" s="117"/>
      <c r="L76" s="117"/>
      <c r="M76" s="117"/>
      <c r="N76" s="113" t="s">
        <v>338</v>
      </c>
      <c r="O76" s="117">
        <v>13941391649</v>
      </c>
    </row>
    <row r="77" ht="20.25" customHeight="1" spans="1:15">
      <c r="A77" s="117">
        <f t="shared" si="6"/>
        <v>73</v>
      </c>
      <c r="B77" s="113" t="s">
        <v>339</v>
      </c>
      <c r="C77" s="113" t="s">
        <v>237</v>
      </c>
      <c r="D77" s="113" t="s">
        <v>25</v>
      </c>
      <c r="E77" s="113">
        <f t="shared" si="4"/>
        <v>1</v>
      </c>
      <c r="F77" s="113">
        <v>3</v>
      </c>
      <c r="G77" s="113">
        <f t="shared" si="5"/>
        <v>20</v>
      </c>
      <c r="H77" s="113">
        <v>20</v>
      </c>
      <c r="I77" s="113"/>
      <c r="J77" s="117"/>
      <c r="K77" s="117"/>
      <c r="L77" s="117"/>
      <c r="M77" s="117"/>
      <c r="N77" s="113" t="s">
        <v>339</v>
      </c>
      <c r="O77" s="117">
        <v>15841364467</v>
      </c>
    </row>
    <row r="78" ht="20.25" customHeight="1" spans="1:15">
      <c r="A78" s="117">
        <f t="shared" si="6"/>
        <v>74</v>
      </c>
      <c r="B78" s="113" t="s">
        <v>340</v>
      </c>
      <c r="C78" s="113" t="s">
        <v>237</v>
      </c>
      <c r="D78" s="113" t="s">
        <v>25</v>
      </c>
      <c r="E78" s="113">
        <f t="shared" si="4"/>
        <v>1</v>
      </c>
      <c r="F78" s="113">
        <v>3</v>
      </c>
      <c r="G78" s="113">
        <f t="shared" si="5"/>
        <v>20</v>
      </c>
      <c r="H78" s="113">
        <v>20</v>
      </c>
      <c r="I78" s="113"/>
      <c r="J78" s="117"/>
      <c r="K78" s="117"/>
      <c r="L78" s="117"/>
      <c r="M78" s="117"/>
      <c r="N78" s="113" t="s">
        <v>340</v>
      </c>
      <c r="O78" s="117">
        <v>15242378497</v>
      </c>
    </row>
    <row r="79" ht="20.25" customHeight="1" spans="1:15">
      <c r="A79" s="117">
        <f t="shared" si="6"/>
        <v>75</v>
      </c>
      <c r="B79" s="113" t="s">
        <v>341</v>
      </c>
      <c r="C79" s="113" t="s">
        <v>237</v>
      </c>
      <c r="D79" s="113" t="s">
        <v>25</v>
      </c>
      <c r="E79" s="113">
        <f t="shared" si="4"/>
        <v>1</v>
      </c>
      <c r="F79" s="113">
        <v>2</v>
      </c>
      <c r="G79" s="113">
        <f t="shared" si="5"/>
        <v>20</v>
      </c>
      <c r="H79" s="113">
        <v>20</v>
      </c>
      <c r="I79" s="113"/>
      <c r="J79" s="117"/>
      <c r="K79" s="117"/>
      <c r="L79" s="117"/>
      <c r="M79" s="117"/>
      <c r="N79" s="113" t="s">
        <v>341</v>
      </c>
      <c r="O79" s="117">
        <v>18744511916</v>
      </c>
    </row>
    <row r="80" ht="20.25" customHeight="1" spans="1:15">
      <c r="A80" s="117">
        <f t="shared" si="6"/>
        <v>76</v>
      </c>
      <c r="B80" s="113" t="s">
        <v>342</v>
      </c>
      <c r="C80" s="113" t="s">
        <v>237</v>
      </c>
      <c r="D80" s="113"/>
      <c r="E80" s="113">
        <v>2</v>
      </c>
      <c r="F80" s="113">
        <v>3</v>
      </c>
      <c r="G80" s="113">
        <v>40</v>
      </c>
      <c r="H80" s="113"/>
      <c r="I80" s="113">
        <v>10</v>
      </c>
      <c r="J80" s="117">
        <v>30</v>
      </c>
      <c r="K80" s="117"/>
      <c r="L80" s="117"/>
      <c r="M80" s="117"/>
      <c r="N80" s="113" t="s">
        <v>342</v>
      </c>
      <c r="O80" s="117">
        <v>15242378497</v>
      </c>
    </row>
    <row r="81" ht="20.25" customHeight="1" spans="1:15">
      <c r="A81" s="117">
        <f t="shared" si="6"/>
        <v>77</v>
      </c>
      <c r="B81" s="113" t="s">
        <v>343</v>
      </c>
      <c r="C81" s="113" t="s">
        <v>237</v>
      </c>
      <c r="D81" s="113"/>
      <c r="E81" s="113">
        <v>1</v>
      </c>
      <c r="F81" s="113">
        <v>3</v>
      </c>
      <c r="G81" s="113">
        <v>20</v>
      </c>
      <c r="H81" s="113"/>
      <c r="I81" s="113">
        <v>10</v>
      </c>
      <c r="J81" s="117">
        <v>10</v>
      </c>
      <c r="K81" s="117"/>
      <c r="L81" s="117"/>
      <c r="M81" s="117"/>
      <c r="N81" s="113" t="s">
        <v>343</v>
      </c>
      <c r="O81" s="73">
        <v>15941312368</v>
      </c>
    </row>
    <row r="82" s="130" customFormat="1" ht="20.25" customHeight="1" spans="1:15">
      <c r="A82" s="146" t="s">
        <v>12</v>
      </c>
      <c r="B82" s="124"/>
      <c r="C82" s="124"/>
      <c r="D82" s="124"/>
      <c r="E82" s="124">
        <f t="shared" ref="E82:K82" si="7">SUM(E5:E81)</f>
        <v>105</v>
      </c>
      <c r="F82" s="124">
        <f t="shared" si="7"/>
        <v>225</v>
      </c>
      <c r="G82" s="124">
        <f t="shared" si="7"/>
        <v>2100</v>
      </c>
      <c r="H82" s="124">
        <f t="shared" si="7"/>
        <v>660</v>
      </c>
      <c r="I82" s="124">
        <f t="shared" si="7"/>
        <v>440</v>
      </c>
      <c r="J82" s="146">
        <f t="shared" si="7"/>
        <v>1000</v>
      </c>
      <c r="K82" s="146">
        <f t="shared" si="7"/>
        <v>170</v>
      </c>
      <c r="L82" s="146"/>
      <c r="M82" s="146">
        <f>SUM(M5:M81)</f>
        <v>170</v>
      </c>
      <c r="N82" s="124"/>
      <c r="O82" s="146"/>
    </row>
    <row r="83" s="108" customFormat="1" ht="21.75" customHeight="1" spans="2:13">
      <c r="B83" s="147"/>
      <c r="G83" s="148" t="s">
        <v>233</v>
      </c>
      <c r="H83" s="148"/>
      <c r="I83" s="148"/>
      <c r="J83" s="148"/>
      <c r="K83" s="148"/>
      <c r="L83" s="148"/>
      <c r="M83" s="148"/>
    </row>
    <row r="84" ht="20.25" customHeight="1" spans="1:15">
      <c r="A84" s="149"/>
      <c r="B84" s="72"/>
      <c r="C84" s="150"/>
      <c r="D84" s="151"/>
      <c r="E84" s="151"/>
      <c r="F84" s="151"/>
      <c r="G84" s="151"/>
      <c r="H84" s="151"/>
      <c r="I84" s="151"/>
      <c r="J84" s="149"/>
      <c r="K84" s="149"/>
      <c r="L84" s="149"/>
      <c r="M84" s="149"/>
      <c r="N84" s="154"/>
      <c r="O84" s="149"/>
    </row>
    <row r="85" spans="1:15">
      <c r="A85" s="149"/>
      <c r="B85" s="152"/>
      <c r="C85" s="150"/>
      <c r="D85" s="151"/>
      <c r="E85" s="151"/>
      <c r="F85" s="151"/>
      <c r="G85" s="151"/>
      <c r="H85" s="151"/>
      <c r="I85" s="151"/>
      <c r="J85" s="149"/>
      <c r="K85" s="149"/>
      <c r="L85" s="149"/>
      <c r="M85" s="149"/>
      <c r="N85" s="152"/>
      <c r="O85" s="149"/>
    </row>
    <row r="86" spans="1:15">
      <c r="A86" s="149"/>
      <c r="B86" s="152"/>
      <c r="C86" s="150"/>
      <c r="D86" s="151"/>
      <c r="E86" s="151"/>
      <c r="F86" s="151"/>
      <c r="G86" s="151"/>
      <c r="H86" s="151"/>
      <c r="I86" s="151"/>
      <c r="J86" s="149"/>
      <c r="K86" s="149"/>
      <c r="L86" s="149"/>
      <c r="M86" s="149"/>
      <c r="N86" s="152"/>
      <c r="O86" s="149"/>
    </row>
    <row r="87" spans="1:15">
      <c r="A87" s="149"/>
      <c r="B87" s="152"/>
      <c r="C87" s="150"/>
      <c r="D87" s="151"/>
      <c r="E87" s="151"/>
      <c r="F87" s="151"/>
      <c r="G87" s="151"/>
      <c r="H87" s="151"/>
      <c r="I87" s="151"/>
      <c r="J87" s="149"/>
      <c r="K87" s="149"/>
      <c r="L87" s="149"/>
      <c r="M87" s="149"/>
      <c r="N87" s="152"/>
      <c r="O87" s="149"/>
    </row>
    <row r="88" spans="1:15">
      <c r="A88" s="149"/>
      <c r="B88" s="152"/>
      <c r="C88" s="150"/>
      <c r="D88" s="151"/>
      <c r="E88" s="151"/>
      <c r="F88" s="151"/>
      <c r="G88" s="151"/>
      <c r="H88" s="151"/>
      <c r="I88" s="151"/>
      <c r="J88" s="149"/>
      <c r="K88" s="149"/>
      <c r="L88" s="149"/>
      <c r="M88" s="149"/>
      <c r="N88" s="152"/>
      <c r="O88" s="149"/>
    </row>
    <row r="89" spans="1:15">
      <c r="A89" s="149"/>
      <c r="B89" s="152"/>
      <c r="C89" s="150"/>
      <c r="D89" s="151"/>
      <c r="E89" s="151"/>
      <c r="F89" s="151"/>
      <c r="G89" s="151"/>
      <c r="H89" s="151"/>
      <c r="I89" s="151"/>
      <c r="J89" s="149"/>
      <c r="K89" s="149"/>
      <c r="L89" s="149"/>
      <c r="M89" s="149"/>
      <c r="N89" s="154"/>
      <c r="O89" s="149"/>
    </row>
    <row r="90" spans="1:15">
      <c r="A90" s="149"/>
      <c r="B90" s="152"/>
      <c r="C90" s="150"/>
      <c r="D90" s="151"/>
      <c r="E90" s="151"/>
      <c r="F90" s="151"/>
      <c r="G90" s="151"/>
      <c r="H90" s="151"/>
      <c r="I90" s="151"/>
      <c r="J90" s="149"/>
      <c r="K90" s="149"/>
      <c r="L90" s="149"/>
      <c r="M90" s="149"/>
      <c r="N90" s="152"/>
      <c r="O90" s="149"/>
    </row>
    <row r="91" spans="1:15">
      <c r="A91" s="149"/>
      <c r="B91" s="150"/>
      <c r="C91" s="150"/>
      <c r="D91" s="151"/>
      <c r="E91" s="151"/>
      <c r="F91" s="151"/>
      <c r="G91" s="151"/>
      <c r="H91" s="151"/>
      <c r="I91" s="151"/>
      <c r="J91" s="149"/>
      <c r="K91" s="149"/>
      <c r="L91" s="149"/>
      <c r="M91" s="149"/>
      <c r="N91" s="154"/>
      <c r="O91" s="149"/>
    </row>
    <row r="92" spans="1:15">
      <c r="A92" s="149"/>
      <c r="B92" s="150"/>
      <c r="C92" s="150"/>
      <c r="D92" s="151"/>
      <c r="E92" s="151"/>
      <c r="F92" s="151"/>
      <c r="G92" s="151"/>
      <c r="H92" s="151"/>
      <c r="I92" s="151"/>
      <c r="J92" s="149"/>
      <c r="K92" s="149"/>
      <c r="L92" s="149"/>
      <c r="M92" s="149"/>
      <c r="N92" s="154"/>
      <c r="O92" s="149"/>
    </row>
    <row r="93" spans="1:15">
      <c r="A93" s="149"/>
      <c r="B93" s="150"/>
      <c r="C93" s="150"/>
      <c r="D93" s="151"/>
      <c r="E93" s="151"/>
      <c r="F93" s="151"/>
      <c r="G93" s="151"/>
      <c r="H93" s="151"/>
      <c r="I93" s="151"/>
      <c r="J93" s="149"/>
      <c r="K93" s="149"/>
      <c r="L93" s="149"/>
      <c r="M93" s="149"/>
      <c r="N93" s="154"/>
      <c r="O93" s="149"/>
    </row>
    <row r="94" spans="1:15">
      <c r="A94" s="149"/>
      <c r="B94" s="150"/>
      <c r="C94" s="150"/>
      <c r="D94" s="151"/>
      <c r="E94" s="151"/>
      <c r="F94" s="151"/>
      <c r="G94" s="151"/>
      <c r="H94" s="151"/>
      <c r="I94" s="151"/>
      <c r="J94" s="149"/>
      <c r="K94" s="149"/>
      <c r="L94" s="149"/>
      <c r="M94" s="149"/>
      <c r="N94" s="154"/>
      <c r="O94" s="149"/>
    </row>
    <row r="95" spans="1:15">
      <c r="A95" s="149"/>
      <c r="B95" s="150"/>
      <c r="C95" s="150"/>
      <c r="D95" s="151"/>
      <c r="E95" s="151"/>
      <c r="F95" s="151"/>
      <c r="G95" s="151"/>
      <c r="H95" s="151"/>
      <c r="I95" s="151"/>
      <c r="J95" s="149"/>
      <c r="K95" s="149"/>
      <c r="L95" s="149"/>
      <c r="M95" s="149"/>
      <c r="N95" s="154"/>
      <c r="O95" s="149"/>
    </row>
    <row r="96" spans="1:15">
      <c r="A96" s="149"/>
      <c r="B96" s="150"/>
      <c r="C96" s="150"/>
      <c r="D96" s="151"/>
      <c r="E96" s="151"/>
      <c r="F96" s="151"/>
      <c r="G96" s="151"/>
      <c r="H96" s="151"/>
      <c r="I96" s="151"/>
      <c r="J96" s="149"/>
      <c r="K96" s="149"/>
      <c r="L96" s="149"/>
      <c r="M96" s="149"/>
      <c r="N96" s="154"/>
      <c r="O96" s="149"/>
    </row>
    <row r="97" spans="1:15">
      <c r="A97" s="149"/>
      <c r="B97" s="150"/>
      <c r="C97" s="150"/>
      <c r="D97" s="151"/>
      <c r="E97" s="151"/>
      <c r="F97" s="151"/>
      <c r="G97" s="151"/>
      <c r="H97" s="151"/>
      <c r="I97" s="151"/>
      <c r="J97" s="149"/>
      <c r="K97" s="149"/>
      <c r="L97" s="149"/>
      <c r="M97" s="149"/>
      <c r="N97" s="154"/>
      <c r="O97" s="149"/>
    </row>
    <row r="98" spans="1:15">
      <c r="A98" s="149"/>
      <c r="B98" s="150"/>
      <c r="C98" s="150"/>
      <c r="D98" s="151"/>
      <c r="E98" s="151"/>
      <c r="F98" s="151"/>
      <c r="G98" s="151"/>
      <c r="H98" s="151"/>
      <c r="I98" s="151"/>
      <c r="J98" s="149"/>
      <c r="K98" s="149"/>
      <c r="L98" s="149"/>
      <c r="M98" s="149"/>
      <c r="N98" s="154"/>
      <c r="O98" s="149"/>
    </row>
    <row r="99" spans="1:15">
      <c r="A99" s="149"/>
      <c r="B99" s="150"/>
      <c r="C99" s="150"/>
      <c r="D99" s="151"/>
      <c r="E99" s="151"/>
      <c r="F99" s="151"/>
      <c r="G99" s="151"/>
      <c r="H99" s="151"/>
      <c r="I99" s="151"/>
      <c r="J99" s="149"/>
      <c r="K99" s="149"/>
      <c r="L99" s="149"/>
      <c r="M99" s="149"/>
      <c r="N99" s="154"/>
      <c r="O99" s="149"/>
    </row>
    <row r="100" spans="1:15">
      <c r="A100" s="149"/>
      <c r="B100" s="150"/>
      <c r="C100" s="150"/>
      <c r="D100" s="151"/>
      <c r="E100" s="151"/>
      <c r="F100" s="151"/>
      <c r="G100" s="151"/>
      <c r="H100" s="151"/>
      <c r="I100" s="151"/>
      <c r="J100" s="149"/>
      <c r="K100" s="149"/>
      <c r="L100" s="149"/>
      <c r="M100" s="149"/>
      <c r="N100" s="154"/>
      <c r="O100" s="149"/>
    </row>
    <row r="101" spans="1:15">
      <c r="A101" s="149"/>
      <c r="B101" s="152"/>
      <c r="C101" s="150"/>
      <c r="D101" s="151"/>
      <c r="E101" s="151"/>
      <c r="F101" s="151"/>
      <c r="G101" s="151"/>
      <c r="H101" s="151"/>
      <c r="I101" s="151"/>
      <c r="J101" s="149"/>
      <c r="K101" s="149"/>
      <c r="L101" s="149"/>
      <c r="M101" s="149"/>
      <c r="N101" s="152"/>
      <c r="O101" s="149"/>
    </row>
    <row r="102" spans="1:15">
      <c r="A102" s="149"/>
      <c r="B102" s="152"/>
      <c r="C102" s="150"/>
      <c r="D102" s="151"/>
      <c r="E102" s="151"/>
      <c r="F102" s="151"/>
      <c r="G102" s="151"/>
      <c r="H102" s="151"/>
      <c r="I102" s="151"/>
      <c r="J102" s="149"/>
      <c r="K102" s="149"/>
      <c r="L102" s="149"/>
      <c r="M102" s="149"/>
      <c r="N102" s="152"/>
      <c r="O102" s="149"/>
    </row>
    <row r="103" spans="1:15">
      <c r="A103" s="149"/>
      <c r="B103" s="150"/>
      <c r="C103" s="150"/>
      <c r="D103" s="151"/>
      <c r="E103" s="151"/>
      <c r="F103" s="151"/>
      <c r="G103" s="151"/>
      <c r="H103" s="151"/>
      <c r="I103" s="151"/>
      <c r="J103" s="149"/>
      <c r="K103" s="149"/>
      <c r="L103" s="149"/>
      <c r="M103" s="149"/>
      <c r="N103" s="154"/>
      <c r="O103" s="149"/>
    </row>
    <row r="104" spans="1:15">
      <c r="A104" s="149"/>
      <c r="B104" s="150"/>
      <c r="C104" s="150"/>
      <c r="D104" s="151"/>
      <c r="E104" s="151"/>
      <c r="F104" s="151"/>
      <c r="G104" s="151"/>
      <c r="H104" s="151"/>
      <c r="I104" s="151"/>
      <c r="J104" s="149"/>
      <c r="K104" s="149"/>
      <c r="L104" s="149"/>
      <c r="M104" s="149"/>
      <c r="N104" s="154"/>
      <c r="O104" s="149"/>
    </row>
    <row r="105" spans="1:15">
      <c r="A105" s="149"/>
      <c r="B105" s="150"/>
      <c r="C105" s="150"/>
      <c r="D105" s="151"/>
      <c r="E105" s="151"/>
      <c r="F105" s="151"/>
      <c r="G105" s="151"/>
      <c r="H105" s="151"/>
      <c r="I105" s="151"/>
      <c r="J105" s="149"/>
      <c r="K105" s="149"/>
      <c r="L105" s="149"/>
      <c r="M105" s="149"/>
      <c r="N105" s="154"/>
      <c r="O105" s="149"/>
    </row>
    <row r="106" spans="1:15">
      <c r="A106" s="149"/>
      <c r="B106" s="152"/>
      <c r="C106" s="150"/>
      <c r="D106" s="151"/>
      <c r="E106" s="151"/>
      <c r="F106" s="151"/>
      <c r="G106" s="151"/>
      <c r="H106" s="151"/>
      <c r="I106" s="151"/>
      <c r="J106" s="149"/>
      <c r="K106" s="149"/>
      <c r="L106" s="149"/>
      <c r="M106" s="149"/>
      <c r="N106" s="154"/>
      <c r="O106" s="149"/>
    </row>
    <row r="107" spans="1:15">
      <c r="A107" s="149"/>
      <c r="B107" s="153"/>
      <c r="C107" s="153"/>
      <c r="D107" s="151"/>
      <c r="E107" s="151"/>
      <c r="F107" s="151"/>
      <c r="G107" s="151"/>
      <c r="H107" s="151"/>
      <c r="I107" s="151"/>
      <c r="J107" s="149"/>
      <c r="K107" s="149"/>
      <c r="L107" s="149"/>
      <c r="M107" s="149"/>
      <c r="N107" s="148"/>
      <c r="O107" s="149"/>
    </row>
    <row r="108" spans="1:15">
      <c r="A108" s="149"/>
      <c r="B108" s="153"/>
      <c r="C108" s="153"/>
      <c r="D108" s="151"/>
      <c r="E108" s="151"/>
      <c r="F108" s="151"/>
      <c r="G108" s="151"/>
      <c r="H108" s="151"/>
      <c r="I108" s="151"/>
      <c r="J108" s="149"/>
      <c r="K108" s="149"/>
      <c r="L108" s="149"/>
      <c r="M108" s="149"/>
      <c r="N108" s="148"/>
      <c r="O108" s="149"/>
    </row>
    <row r="109" spans="7:13">
      <c r="G109" s="148"/>
      <c r="H109" s="148"/>
      <c r="I109" s="148"/>
      <c r="J109" s="148"/>
      <c r="K109" s="148"/>
      <c r="L109" s="148"/>
      <c r="M109" s="148"/>
    </row>
  </sheetData>
  <autoFilter ref="A4:O84">
    <extLst/>
  </autoFilter>
  <mergeCells count="13">
    <mergeCell ref="A1:O1"/>
    <mergeCell ref="A2:C2"/>
    <mergeCell ref="M2:O2"/>
    <mergeCell ref="E3:J3"/>
    <mergeCell ref="K3:M3"/>
    <mergeCell ref="G83:M83"/>
    <mergeCell ref="G109:M109"/>
    <mergeCell ref="A3:A4"/>
    <mergeCell ref="B3:B4"/>
    <mergeCell ref="C3:C4"/>
    <mergeCell ref="D3:D4"/>
    <mergeCell ref="N3:N4"/>
    <mergeCell ref="O3:O4"/>
  </mergeCells>
  <conditionalFormatting sqref="B5">
    <cfRule type="duplicateValues" dxfId="0" priority="60"/>
  </conditionalFormatting>
  <conditionalFormatting sqref="N6">
    <cfRule type="duplicateValues" dxfId="0" priority="59"/>
  </conditionalFormatting>
  <conditionalFormatting sqref="B7">
    <cfRule type="duplicateValues" dxfId="0" priority="58"/>
  </conditionalFormatting>
  <conditionalFormatting sqref="N8">
    <cfRule type="duplicateValues" dxfId="0" priority="57"/>
  </conditionalFormatting>
  <conditionalFormatting sqref="N9">
    <cfRule type="duplicateValues" dxfId="0" priority="56"/>
  </conditionalFormatting>
  <conditionalFormatting sqref="B10">
    <cfRule type="duplicateValues" dxfId="0" priority="55"/>
  </conditionalFormatting>
  <conditionalFormatting sqref="N11">
    <cfRule type="duplicateValues" dxfId="0" priority="54"/>
  </conditionalFormatting>
  <conditionalFormatting sqref="N12">
    <cfRule type="duplicateValues" dxfId="0" priority="53"/>
  </conditionalFormatting>
  <conditionalFormatting sqref="B13">
    <cfRule type="duplicateValues" dxfId="0" priority="52"/>
  </conditionalFormatting>
  <conditionalFormatting sqref="B14">
    <cfRule type="duplicateValues" dxfId="0" priority="51"/>
  </conditionalFormatting>
  <conditionalFormatting sqref="N14">
    <cfRule type="duplicateValues" dxfId="0" priority="50"/>
  </conditionalFormatting>
  <conditionalFormatting sqref="N15">
    <cfRule type="duplicateValues" dxfId="0" priority="49"/>
  </conditionalFormatting>
  <conditionalFormatting sqref="B16">
    <cfRule type="duplicateValues" dxfId="0" priority="48"/>
  </conditionalFormatting>
  <conditionalFormatting sqref="B17">
    <cfRule type="duplicateValues" dxfId="0" priority="47"/>
  </conditionalFormatting>
  <conditionalFormatting sqref="B18">
    <cfRule type="duplicateValues" dxfId="0" priority="46"/>
  </conditionalFormatting>
  <conditionalFormatting sqref="N18">
    <cfRule type="duplicateValues" dxfId="0" priority="45"/>
  </conditionalFormatting>
  <conditionalFormatting sqref="N19">
    <cfRule type="duplicateValues" dxfId="0" priority="44"/>
  </conditionalFormatting>
  <conditionalFormatting sqref="B20">
    <cfRule type="duplicateValues" dxfId="0" priority="43"/>
  </conditionalFormatting>
  <conditionalFormatting sqref="N20">
    <cfRule type="duplicateValues" dxfId="0" priority="42"/>
  </conditionalFormatting>
  <conditionalFormatting sqref="N21">
    <cfRule type="duplicateValues" dxfId="0" priority="41"/>
  </conditionalFormatting>
  <conditionalFormatting sqref="N22">
    <cfRule type="duplicateValues" dxfId="0" priority="40"/>
  </conditionalFormatting>
  <conditionalFormatting sqref="N23">
    <cfRule type="duplicateValues" dxfId="0" priority="39"/>
  </conditionalFormatting>
  <conditionalFormatting sqref="N24">
    <cfRule type="duplicateValues" dxfId="0" priority="38"/>
  </conditionalFormatting>
  <conditionalFormatting sqref="B25">
    <cfRule type="duplicateValues" dxfId="0" priority="37"/>
  </conditionalFormatting>
  <conditionalFormatting sqref="N25">
    <cfRule type="duplicateValues" dxfId="0" priority="36"/>
  </conditionalFormatting>
  <conditionalFormatting sqref="B28">
    <cfRule type="duplicateValues" dxfId="0" priority="34"/>
  </conditionalFormatting>
  <conditionalFormatting sqref="N31">
    <cfRule type="duplicateValues" dxfId="0" priority="31"/>
  </conditionalFormatting>
  <conditionalFormatting sqref="B32">
    <cfRule type="duplicateValues" dxfId="0" priority="30"/>
  </conditionalFormatting>
  <conditionalFormatting sqref="N32">
    <cfRule type="duplicateValues" dxfId="0" priority="29"/>
  </conditionalFormatting>
  <conditionalFormatting sqref="B33">
    <cfRule type="duplicateValues" dxfId="0" priority="28"/>
  </conditionalFormatting>
  <conditionalFormatting sqref="N34">
    <cfRule type="duplicateValues" dxfId="0" priority="27"/>
  </conditionalFormatting>
  <conditionalFormatting sqref="B35">
    <cfRule type="duplicateValues" dxfId="0" priority="26"/>
  </conditionalFormatting>
  <conditionalFormatting sqref="N36">
    <cfRule type="duplicateValues" dxfId="0" priority="25"/>
  </conditionalFormatting>
  <conditionalFormatting sqref="B37">
    <cfRule type="duplicateValues" dxfId="0" priority="24"/>
  </conditionalFormatting>
  <conditionalFormatting sqref="N38">
    <cfRule type="duplicateValues" dxfId="0" priority="23"/>
  </conditionalFormatting>
  <conditionalFormatting sqref="B39">
    <cfRule type="duplicateValues" dxfId="0" priority="22"/>
  </conditionalFormatting>
  <conditionalFormatting sqref="N39">
    <cfRule type="duplicateValues" dxfId="0" priority="21"/>
  </conditionalFormatting>
  <conditionalFormatting sqref="N40">
    <cfRule type="duplicateValues" dxfId="0" priority="20"/>
  </conditionalFormatting>
  <conditionalFormatting sqref="N41">
    <cfRule type="duplicateValues" dxfId="0" priority="19"/>
  </conditionalFormatting>
  <conditionalFormatting sqref="N42">
    <cfRule type="duplicateValues" dxfId="0" priority="18"/>
  </conditionalFormatting>
  <conditionalFormatting sqref="B43">
    <cfRule type="duplicateValues" dxfId="0" priority="17"/>
  </conditionalFormatting>
  <conditionalFormatting sqref="B44">
    <cfRule type="duplicateValues" dxfId="0" priority="16"/>
  </conditionalFormatting>
  <conditionalFormatting sqref="N45">
    <cfRule type="duplicateValues" dxfId="0" priority="15"/>
  </conditionalFormatting>
  <conditionalFormatting sqref="B58">
    <cfRule type="duplicateValues" dxfId="0" priority="66"/>
  </conditionalFormatting>
  <conditionalFormatting sqref="N58">
    <cfRule type="duplicateValues" dxfId="0" priority="65"/>
  </conditionalFormatting>
  <conditionalFormatting sqref="N67">
    <cfRule type="duplicateValues" dxfId="0" priority="61"/>
  </conditionalFormatting>
  <conditionalFormatting sqref="B77">
    <cfRule type="duplicateValues" dxfId="0" priority="10"/>
    <cfRule type="duplicateValues" dxfId="0" priority="7"/>
    <cfRule type="duplicateValues" dxfId="0" priority="4"/>
  </conditionalFormatting>
  <conditionalFormatting sqref="B78">
    <cfRule type="duplicateValues" dxfId="0" priority="9"/>
    <cfRule type="duplicateValues" dxfId="0" priority="6"/>
    <cfRule type="duplicateValues" dxfId="0" priority="3"/>
  </conditionalFormatting>
  <conditionalFormatting sqref="B79">
    <cfRule type="duplicateValues" dxfId="0" priority="8"/>
    <cfRule type="duplicateValues" dxfId="0" priority="5"/>
    <cfRule type="duplicateValues" dxfId="0" priority="2"/>
  </conditionalFormatting>
  <conditionalFormatting sqref="B80">
    <cfRule type="duplicateValues" dxfId="0" priority="68"/>
  </conditionalFormatting>
  <conditionalFormatting sqref="N80">
    <cfRule type="duplicateValues" dxfId="0" priority="14"/>
  </conditionalFormatting>
  <conditionalFormatting sqref="N81">
    <cfRule type="duplicateValues" dxfId="0" priority="13"/>
  </conditionalFormatting>
  <conditionalFormatting sqref="B83">
    <cfRule type="duplicateValues" dxfId="0" priority="67"/>
  </conditionalFormatting>
  <conditionalFormatting sqref="B$1:B$1048576">
    <cfRule type="duplicateValues" dxfId="0" priority="1"/>
  </conditionalFormatting>
  <conditionalFormatting sqref="B26:B27">
    <cfRule type="duplicateValues" dxfId="0" priority="35"/>
  </conditionalFormatting>
  <conditionalFormatting sqref="B29:B30">
    <cfRule type="duplicateValues" dxfId="0" priority="33"/>
  </conditionalFormatting>
  <conditionalFormatting sqref="B47:B50">
    <cfRule type="duplicateValues" dxfId="0" priority="62"/>
  </conditionalFormatting>
  <conditionalFormatting sqref="B51:B53">
    <cfRule type="duplicateValues" dxfId="0" priority="63"/>
  </conditionalFormatting>
  <conditionalFormatting sqref="B54:B57">
    <cfRule type="duplicateValues" dxfId="0" priority="64"/>
  </conditionalFormatting>
  <conditionalFormatting sqref="N29:N30">
    <cfRule type="duplicateValues" dxfId="0" priority="32"/>
  </conditionalFormatting>
  <conditionalFormatting sqref="B1:B4 B6 B8:B9 B11:B12 B15 B19 B21:B24 B31 B34 B36 B38 B40:B42 B45:B46 B59:B76 B81:B82 B84:B65455">
    <cfRule type="duplicateValues" dxfId="0" priority="70"/>
  </conditionalFormatting>
  <conditionalFormatting sqref="B1:B76 B80:B1048576">
    <cfRule type="duplicateValues" dxfId="0" priority="12"/>
    <cfRule type="duplicateValues" dxfId="0" priority="11"/>
  </conditionalFormatting>
  <conditionalFormatting sqref="N46 N59">
    <cfRule type="duplicateValues" dxfId="0" priority="69"/>
  </conditionalFormatting>
  <pageMargins left="0.25" right="0.25" top="0.75" bottom="0.75" header="0.298611111111111" footer="0.298611111111111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O21"/>
  <sheetViews>
    <sheetView zoomScaleSheetLayoutView="60" workbookViewId="0">
      <pane ySplit="4" topLeftCell="A5" activePane="bottomLeft" state="frozen"/>
      <selection/>
      <selection pane="bottomLeft" activeCell="C3" sqref="C$1:C$1048576"/>
    </sheetView>
  </sheetViews>
  <sheetFormatPr defaultColWidth="8.75" defaultRowHeight="14.25"/>
  <cols>
    <col min="1" max="1" width="5.25" style="4" customWidth="1"/>
    <col min="2" max="2" width="10.375" style="4" customWidth="1"/>
    <col min="3" max="3" width="9.625" style="4" customWidth="1"/>
    <col min="4" max="5" width="5.75" style="4" customWidth="1"/>
    <col min="6" max="6" width="5.25" style="4" customWidth="1"/>
    <col min="7" max="7" width="5.625" style="4" customWidth="1"/>
    <col min="8" max="8" width="6.25" style="4" customWidth="1"/>
    <col min="9" max="9" width="6.75" style="4" customWidth="1"/>
    <col min="10" max="10" width="7.625" style="4" customWidth="1"/>
    <col min="11" max="11" width="6.125" style="4" customWidth="1"/>
    <col min="12" max="12" width="5.875" style="4" customWidth="1"/>
    <col min="13" max="13" width="7.25" style="4" customWidth="1"/>
    <col min="14" max="14" width="12.125" style="4" customWidth="1"/>
    <col min="15" max="15" width="14" style="4" customWidth="1"/>
    <col min="16" max="16384" width="8.75" style="4"/>
  </cols>
  <sheetData>
    <row r="1" ht="22.5" customHeight="1" spans="1: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15.95" customHeight="1" spans="1:15">
      <c r="A2" s="61" t="s">
        <v>344</v>
      </c>
      <c r="B2" s="61"/>
      <c r="C2" s="61"/>
      <c r="D2" s="1"/>
      <c r="E2" s="1"/>
      <c r="F2" s="1"/>
      <c r="G2" s="1"/>
      <c r="H2" s="1"/>
      <c r="I2" s="1"/>
      <c r="J2" s="1"/>
      <c r="K2" s="1"/>
      <c r="L2" s="1"/>
      <c r="M2" s="66" t="s">
        <v>345</v>
      </c>
      <c r="N2" s="67"/>
      <c r="O2" s="67"/>
    </row>
    <row r="3" ht="18.6" customHeight="1" spans="1:15">
      <c r="A3" s="62" t="s">
        <v>2</v>
      </c>
      <c r="B3" s="13" t="s">
        <v>3</v>
      </c>
      <c r="C3" s="13" t="s">
        <v>346</v>
      </c>
      <c r="D3" s="13" t="s">
        <v>5</v>
      </c>
      <c r="E3" s="13" t="s">
        <v>6</v>
      </c>
      <c r="F3" s="13"/>
      <c r="G3" s="13"/>
      <c r="H3" s="13"/>
      <c r="I3" s="13"/>
      <c r="J3" s="13"/>
      <c r="K3" s="13" t="s">
        <v>7</v>
      </c>
      <c r="L3" s="13"/>
      <c r="M3" s="13"/>
      <c r="N3" s="68" t="s">
        <v>8</v>
      </c>
      <c r="O3" s="13" t="s">
        <v>9</v>
      </c>
    </row>
    <row r="4" ht="18" customHeight="1" spans="1:15">
      <c r="A4" s="62"/>
      <c r="B4" s="13"/>
      <c r="C4" s="13"/>
      <c r="D4" s="13"/>
      <c r="E4" s="63" t="s">
        <v>10</v>
      </c>
      <c r="F4" s="63" t="s">
        <v>11</v>
      </c>
      <c r="G4" s="64" t="s">
        <v>12</v>
      </c>
      <c r="H4" s="65" t="s">
        <v>13</v>
      </c>
      <c r="I4" s="65" t="s">
        <v>14</v>
      </c>
      <c r="J4" s="65" t="s">
        <v>15</v>
      </c>
      <c r="K4" s="69" t="s">
        <v>12</v>
      </c>
      <c r="L4" s="65" t="s">
        <v>14</v>
      </c>
      <c r="M4" s="65" t="s">
        <v>16</v>
      </c>
      <c r="N4" s="68"/>
      <c r="O4" s="13"/>
    </row>
    <row r="5" ht="20.25" customHeight="1" spans="1:15">
      <c r="A5" s="42">
        <v>1</v>
      </c>
      <c r="B5" s="13" t="s">
        <v>347</v>
      </c>
      <c r="C5" s="13" t="s">
        <v>348</v>
      </c>
      <c r="D5" s="13"/>
      <c r="E5" s="13">
        <v>1</v>
      </c>
      <c r="F5" s="13">
        <v>3</v>
      </c>
      <c r="G5" s="13">
        <v>20</v>
      </c>
      <c r="H5" s="13"/>
      <c r="I5" s="13">
        <v>10</v>
      </c>
      <c r="J5" s="42">
        <v>10</v>
      </c>
      <c r="K5" s="42"/>
      <c r="L5" s="42"/>
      <c r="M5" s="42"/>
      <c r="N5" s="13" t="s">
        <v>347</v>
      </c>
      <c r="O5" s="42">
        <v>15604138197</v>
      </c>
    </row>
    <row r="6" ht="20.25" customHeight="1" spans="1:15">
      <c r="A6" s="42">
        <v>2</v>
      </c>
      <c r="B6" s="13" t="s">
        <v>349</v>
      </c>
      <c r="C6" s="13" t="s">
        <v>348</v>
      </c>
      <c r="D6" s="13"/>
      <c r="E6" s="13">
        <v>3</v>
      </c>
      <c r="F6" s="13">
        <v>3</v>
      </c>
      <c r="G6" s="13">
        <v>60</v>
      </c>
      <c r="H6" s="13"/>
      <c r="I6" s="13">
        <v>10</v>
      </c>
      <c r="J6" s="42">
        <v>50</v>
      </c>
      <c r="K6" s="42">
        <v>20</v>
      </c>
      <c r="L6" s="42"/>
      <c r="M6" s="42">
        <v>20</v>
      </c>
      <c r="N6" s="13" t="s">
        <v>349</v>
      </c>
      <c r="O6" s="42">
        <v>15641394880</v>
      </c>
    </row>
    <row r="7" ht="20.25" customHeight="1" spans="1:15">
      <c r="A7" s="42">
        <v>3</v>
      </c>
      <c r="B7" s="13" t="s">
        <v>350</v>
      </c>
      <c r="C7" s="13" t="s">
        <v>348</v>
      </c>
      <c r="D7" s="13"/>
      <c r="E7" s="13">
        <v>1</v>
      </c>
      <c r="F7" s="13">
        <v>3</v>
      </c>
      <c r="G7" s="13">
        <v>20</v>
      </c>
      <c r="H7" s="13"/>
      <c r="I7" s="13">
        <v>10</v>
      </c>
      <c r="J7" s="42">
        <v>10</v>
      </c>
      <c r="K7" s="42">
        <v>10</v>
      </c>
      <c r="L7" s="42"/>
      <c r="M7" s="42">
        <v>10</v>
      </c>
      <c r="N7" s="13" t="s">
        <v>350</v>
      </c>
      <c r="O7" s="42">
        <v>13842388350</v>
      </c>
    </row>
    <row r="8" ht="20.25" customHeight="1" spans="1:15">
      <c r="A8" s="42">
        <v>4</v>
      </c>
      <c r="B8" s="13" t="s">
        <v>351</v>
      </c>
      <c r="C8" s="13" t="s">
        <v>348</v>
      </c>
      <c r="D8" s="13"/>
      <c r="E8" s="13">
        <v>1</v>
      </c>
      <c r="F8" s="13">
        <v>2</v>
      </c>
      <c r="G8" s="13">
        <v>20</v>
      </c>
      <c r="H8" s="13"/>
      <c r="I8" s="13">
        <v>10</v>
      </c>
      <c r="J8" s="42">
        <v>10</v>
      </c>
      <c r="K8" s="42"/>
      <c r="L8" s="42"/>
      <c r="M8" s="42"/>
      <c r="N8" s="13" t="s">
        <v>351</v>
      </c>
      <c r="O8" s="42">
        <v>13804137363</v>
      </c>
    </row>
    <row r="9" ht="20.25" customHeight="1" spans="1:15">
      <c r="A9" s="42">
        <v>5</v>
      </c>
      <c r="B9" s="13" t="s">
        <v>352</v>
      </c>
      <c r="C9" s="13" t="s">
        <v>348</v>
      </c>
      <c r="D9" s="13"/>
      <c r="E9" s="13">
        <v>1</v>
      </c>
      <c r="F9" s="13">
        <v>3</v>
      </c>
      <c r="G9" s="13">
        <v>20</v>
      </c>
      <c r="H9" s="13"/>
      <c r="I9" s="13">
        <v>10</v>
      </c>
      <c r="J9" s="42">
        <v>10</v>
      </c>
      <c r="K9" s="42"/>
      <c r="L9" s="42"/>
      <c r="M9" s="42"/>
      <c r="N9" s="13" t="s">
        <v>352</v>
      </c>
      <c r="O9" s="42">
        <v>15502455460</v>
      </c>
    </row>
    <row r="10" ht="20.25" customHeight="1" spans="1:15">
      <c r="A10" s="42">
        <v>6</v>
      </c>
      <c r="B10" s="13" t="s">
        <v>353</v>
      </c>
      <c r="C10" s="13" t="s">
        <v>348</v>
      </c>
      <c r="D10" s="13"/>
      <c r="E10" s="13">
        <v>1</v>
      </c>
      <c r="F10" s="13">
        <v>2</v>
      </c>
      <c r="G10" s="13">
        <v>20</v>
      </c>
      <c r="H10" s="13"/>
      <c r="I10" s="13">
        <v>10</v>
      </c>
      <c r="J10" s="42">
        <v>10</v>
      </c>
      <c r="K10" s="42">
        <v>10</v>
      </c>
      <c r="L10" s="42"/>
      <c r="M10" s="42">
        <v>10</v>
      </c>
      <c r="N10" s="13" t="s">
        <v>353</v>
      </c>
      <c r="O10" s="42">
        <v>15040137835</v>
      </c>
    </row>
    <row r="11" ht="20.25" customHeight="1" spans="1:15">
      <c r="A11" s="42">
        <v>7</v>
      </c>
      <c r="B11" s="13" t="s">
        <v>354</v>
      </c>
      <c r="C11" s="13" t="s">
        <v>348</v>
      </c>
      <c r="D11" s="13"/>
      <c r="E11" s="13">
        <v>1</v>
      </c>
      <c r="F11" s="13">
        <v>2</v>
      </c>
      <c r="G11" s="13">
        <v>20</v>
      </c>
      <c r="H11" s="13"/>
      <c r="I11" s="13">
        <v>10</v>
      </c>
      <c r="J11" s="42">
        <v>10</v>
      </c>
      <c r="K11" s="42">
        <v>10</v>
      </c>
      <c r="L11" s="42"/>
      <c r="M11" s="42">
        <v>10</v>
      </c>
      <c r="N11" s="13" t="s">
        <v>354</v>
      </c>
      <c r="O11" s="42">
        <v>13274233629</v>
      </c>
    </row>
    <row r="12" ht="20.25" customHeight="1" spans="1:15">
      <c r="A12" s="42">
        <v>8</v>
      </c>
      <c r="B12" s="13" t="s">
        <v>355</v>
      </c>
      <c r="C12" s="13" t="s">
        <v>348</v>
      </c>
      <c r="D12" s="13"/>
      <c r="E12" s="13">
        <v>1</v>
      </c>
      <c r="F12" s="13">
        <v>3</v>
      </c>
      <c r="G12" s="13">
        <v>20</v>
      </c>
      <c r="H12" s="13"/>
      <c r="I12" s="13">
        <v>10</v>
      </c>
      <c r="J12" s="42">
        <v>10</v>
      </c>
      <c r="K12" s="42">
        <v>10</v>
      </c>
      <c r="L12" s="42"/>
      <c r="M12" s="42">
        <v>10</v>
      </c>
      <c r="N12" s="13" t="s">
        <v>355</v>
      </c>
      <c r="O12" s="42">
        <v>55365157</v>
      </c>
    </row>
    <row r="13" ht="20.25" customHeight="1" spans="1:15">
      <c r="A13" s="42">
        <v>9</v>
      </c>
      <c r="B13" s="13" t="s">
        <v>356</v>
      </c>
      <c r="C13" s="13" t="s">
        <v>348</v>
      </c>
      <c r="D13" s="13"/>
      <c r="E13" s="13">
        <v>1</v>
      </c>
      <c r="F13" s="13">
        <v>3</v>
      </c>
      <c r="G13" s="13">
        <v>20</v>
      </c>
      <c r="H13" s="13"/>
      <c r="I13" s="13">
        <v>10</v>
      </c>
      <c r="J13" s="42">
        <v>10</v>
      </c>
      <c r="K13" s="42"/>
      <c r="L13" s="42"/>
      <c r="M13" s="42"/>
      <c r="N13" s="13" t="s">
        <v>356</v>
      </c>
      <c r="O13" s="42">
        <v>18241310786</v>
      </c>
    </row>
    <row r="14" ht="20.25" customHeight="1" spans="1:15">
      <c r="A14" s="42">
        <v>10</v>
      </c>
      <c r="B14" s="13" t="s">
        <v>357</v>
      </c>
      <c r="C14" s="13" t="s">
        <v>348</v>
      </c>
      <c r="D14" s="13"/>
      <c r="E14" s="13">
        <v>1</v>
      </c>
      <c r="F14" s="13">
        <v>2</v>
      </c>
      <c r="G14" s="13">
        <v>20</v>
      </c>
      <c r="H14" s="13"/>
      <c r="I14" s="13">
        <v>10</v>
      </c>
      <c r="J14" s="42">
        <v>10</v>
      </c>
      <c r="K14" s="42">
        <v>10</v>
      </c>
      <c r="L14" s="42"/>
      <c r="M14" s="42">
        <v>10</v>
      </c>
      <c r="N14" s="13" t="s">
        <v>357</v>
      </c>
      <c r="O14" s="42">
        <v>15842376664</v>
      </c>
    </row>
    <row r="15" ht="20.25" customHeight="1" spans="1:15">
      <c r="A15" s="42">
        <v>11</v>
      </c>
      <c r="B15" s="13" t="s">
        <v>358</v>
      </c>
      <c r="C15" s="13" t="s">
        <v>348</v>
      </c>
      <c r="D15" s="13"/>
      <c r="E15" s="13">
        <v>1</v>
      </c>
      <c r="F15" s="13">
        <v>3</v>
      </c>
      <c r="G15" s="13">
        <v>20</v>
      </c>
      <c r="H15" s="13"/>
      <c r="I15" s="13">
        <v>10</v>
      </c>
      <c r="J15" s="42">
        <v>10</v>
      </c>
      <c r="K15" s="42">
        <v>10</v>
      </c>
      <c r="L15" s="42"/>
      <c r="M15" s="42">
        <v>10</v>
      </c>
      <c r="N15" s="13" t="s">
        <v>358</v>
      </c>
      <c r="O15" s="42">
        <v>13464436655</v>
      </c>
    </row>
    <row r="16" ht="20.25" customHeight="1" spans="1:15">
      <c r="A16" s="42">
        <v>12</v>
      </c>
      <c r="B16" s="13" t="s">
        <v>359</v>
      </c>
      <c r="C16" s="13" t="s">
        <v>348</v>
      </c>
      <c r="D16" s="13"/>
      <c r="E16" s="13">
        <v>3</v>
      </c>
      <c r="F16" s="13">
        <v>3</v>
      </c>
      <c r="G16" s="13">
        <v>60</v>
      </c>
      <c r="H16" s="13"/>
      <c r="I16" s="13">
        <v>10</v>
      </c>
      <c r="J16" s="42">
        <v>50</v>
      </c>
      <c r="K16" s="42">
        <v>30</v>
      </c>
      <c r="L16" s="42"/>
      <c r="M16" s="42">
        <v>30</v>
      </c>
      <c r="N16" s="13" t="s">
        <v>359</v>
      </c>
      <c r="O16" s="42">
        <v>13274139042</v>
      </c>
    </row>
    <row r="17" ht="20.25" customHeight="1" spans="1:15">
      <c r="A17" s="42">
        <v>13</v>
      </c>
      <c r="B17" s="13" t="s">
        <v>360</v>
      </c>
      <c r="C17" s="13" t="s">
        <v>348</v>
      </c>
      <c r="D17" s="13"/>
      <c r="E17" s="13">
        <f>G17/20</f>
        <v>1</v>
      </c>
      <c r="F17" s="13">
        <v>3</v>
      </c>
      <c r="G17" s="13">
        <f>J17+I17+H17</f>
        <v>20</v>
      </c>
      <c r="H17" s="13"/>
      <c r="I17" s="13">
        <v>10</v>
      </c>
      <c r="J17" s="42">
        <v>10</v>
      </c>
      <c r="K17" s="42">
        <f>M17</f>
        <v>10</v>
      </c>
      <c r="L17" s="42"/>
      <c r="M17" s="42">
        <v>10</v>
      </c>
      <c r="N17" s="13" t="s">
        <v>360</v>
      </c>
      <c r="O17" s="48" t="s">
        <v>361</v>
      </c>
    </row>
    <row r="18" ht="20.25" customHeight="1" spans="1:15">
      <c r="A18" s="42">
        <v>14</v>
      </c>
      <c r="B18" s="13" t="s">
        <v>362</v>
      </c>
      <c r="C18" s="13" t="s">
        <v>348</v>
      </c>
      <c r="D18" s="13" t="s">
        <v>129</v>
      </c>
      <c r="E18" s="13">
        <v>1</v>
      </c>
      <c r="F18" s="13">
        <v>3</v>
      </c>
      <c r="G18" s="13">
        <v>20</v>
      </c>
      <c r="H18" s="13">
        <v>20</v>
      </c>
      <c r="I18" s="13"/>
      <c r="J18" s="42"/>
      <c r="K18" s="42"/>
      <c r="L18" s="42"/>
      <c r="M18" s="42"/>
      <c r="N18" s="13" t="s">
        <v>362</v>
      </c>
      <c r="O18" s="48" t="s">
        <v>363</v>
      </c>
    </row>
    <row r="19" s="3" customFormat="1" ht="20.25" customHeight="1" spans="1:15">
      <c r="A19" s="71" t="s">
        <v>12</v>
      </c>
      <c r="B19" s="9"/>
      <c r="C19" s="9"/>
      <c r="D19" s="9"/>
      <c r="E19" s="10">
        <f t="shared" ref="E19:K19" si="0">SUM(E5:E18)</f>
        <v>18</v>
      </c>
      <c r="F19" s="10">
        <f t="shared" si="0"/>
        <v>38</v>
      </c>
      <c r="G19" s="10">
        <f t="shared" si="0"/>
        <v>360</v>
      </c>
      <c r="H19" s="10">
        <f t="shared" si="0"/>
        <v>20</v>
      </c>
      <c r="I19" s="10">
        <f t="shared" si="0"/>
        <v>130</v>
      </c>
      <c r="J19" s="15">
        <f t="shared" si="0"/>
        <v>210</v>
      </c>
      <c r="K19" s="15">
        <f t="shared" si="0"/>
        <v>120</v>
      </c>
      <c r="L19" s="15"/>
      <c r="M19" s="15">
        <f>SUM(M5:M18)</f>
        <v>120</v>
      </c>
      <c r="N19" s="9"/>
      <c r="O19" s="15"/>
    </row>
    <row r="20" spans="2:10">
      <c r="B20" s="72"/>
      <c r="J20" s="4" t="s">
        <v>233</v>
      </c>
    </row>
    <row r="21" spans="2:2">
      <c r="B21" s="128"/>
    </row>
  </sheetData>
  <autoFilter ref="A4:O20">
    <extLst/>
  </autoFilter>
  <mergeCells count="11">
    <mergeCell ref="A1:O1"/>
    <mergeCell ref="A2:C2"/>
    <mergeCell ref="M2:O2"/>
    <mergeCell ref="E3:J3"/>
    <mergeCell ref="K3:M3"/>
    <mergeCell ref="A3:A4"/>
    <mergeCell ref="B3:B4"/>
    <mergeCell ref="C3:C4"/>
    <mergeCell ref="D3:D4"/>
    <mergeCell ref="N3:N4"/>
    <mergeCell ref="O3:O4"/>
  </mergeCells>
  <conditionalFormatting sqref="B18">
    <cfRule type="duplicateValues" dxfId="0" priority="6"/>
    <cfRule type="duplicateValues" dxfId="0" priority="5"/>
    <cfRule type="duplicateValues" dxfId="0" priority="4"/>
  </conditionalFormatting>
  <conditionalFormatting sqref="N18">
    <cfRule type="duplicateValues" dxfId="0" priority="1"/>
    <cfRule type="duplicateValues" dxfId="0" priority="2"/>
    <cfRule type="duplicateValues" dxfId="0" priority="3"/>
  </conditionalFormatting>
  <conditionalFormatting sqref="N19">
    <cfRule type="duplicateValues" dxfId="0" priority="10"/>
    <cfRule type="duplicateValues" dxfId="0" priority="11"/>
    <cfRule type="duplicateValues" dxfId="0" priority="12"/>
  </conditionalFormatting>
  <conditionalFormatting sqref="N5:N17">
    <cfRule type="duplicateValues" dxfId="0" priority="7"/>
    <cfRule type="duplicateValues" dxfId="0" priority="8"/>
    <cfRule type="duplicateValues" dxfId="0" priority="9"/>
  </conditionalFormatting>
  <conditionalFormatting sqref="B1:B17 B19:B65536">
    <cfRule type="duplicateValues" dxfId="0" priority="15"/>
    <cfRule type="duplicateValues" dxfId="0" priority="14"/>
    <cfRule type="duplicateValues" dxfId="0" priority="13"/>
  </conditionalFormatting>
  <pageMargins left="0.25" right="0.25" top="0.75" bottom="0.75" header="0.298611111111111" footer="0.298611111111111"/>
  <pageSetup paperSize="9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O102"/>
  <sheetViews>
    <sheetView workbookViewId="0">
      <pane ySplit="4" topLeftCell="A5" activePane="bottomLeft" state="frozen"/>
      <selection/>
      <selection pane="bottomLeft" activeCell="C3" sqref="C$1:C$1048576"/>
    </sheetView>
  </sheetViews>
  <sheetFormatPr defaultColWidth="8.75" defaultRowHeight="14.25"/>
  <cols>
    <col min="1" max="1" width="5.25" style="108" customWidth="1"/>
    <col min="2" max="2" width="8.25" style="108" customWidth="1"/>
    <col min="3" max="3" width="9.625" style="108" customWidth="1"/>
    <col min="4" max="5" width="5.75" style="108" customWidth="1"/>
    <col min="6" max="6" width="5.25" style="108" customWidth="1"/>
    <col min="7" max="7" width="5.625" style="108" customWidth="1"/>
    <col min="8" max="8" width="6.25" style="108" customWidth="1"/>
    <col min="9" max="9" width="6.75" style="108" customWidth="1"/>
    <col min="10" max="10" width="7.625" style="108" customWidth="1"/>
    <col min="11" max="11" width="6.125" style="108" customWidth="1"/>
    <col min="12" max="12" width="5.875" style="108" customWidth="1"/>
    <col min="13" max="13" width="11" style="108" customWidth="1"/>
    <col min="14" max="14" width="8.75" style="108" customWidth="1"/>
    <col min="15" max="15" width="14.625" style="108" customWidth="1"/>
    <col min="16" max="16384" width="8.75" style="108"/>
  </cols>
  <sheetData>
    <row r="1" ht="22.5" customHeight="1" spans="1:1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ht="15.95" customHeight="1" spans="1:15">
      <c r="A2" s="110" t="s">
        <v>364</v>
      </c>
      <c r="B2" s="110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8">
        <v>45036</v>
      </c>
      <c r="N2" s="119"/>
      <c r="O2" s="119"/>
    </row>
    <row r="3" ht="18.6" customHeight="1" spans="1:15">
      <c r="A3" s="112" t="s">
        <v>2</v>
      </c>
      <c r="B3" s="113" t="s">
        <v>3</v>
      </c>
      <c r="C3" s="113" t="s">
        <v>346</v>
      </c>
      <c r="D3" s="113" t="s">
        <v>5</v>
      </c>
      <c r="E3" s="113" t="s">
        <v>6</v>
      </c>
      <c r="F3" s="113"/>
      <c r="G3" s="113"/>
      <c r="H3" s="113"/>
      <c r="I3" s="113"/>
      <c r="J3" s="113"/>
      <c r="K3" s="113" t="s">
        <v>7</v>
      </c>
      <c r="L3" s="113"/>
      <c r="M3" s="113"/>
      <c r="N3" s="120" t="s">
        <v>8</v>
      </c>
      <c r="O3" s="113" t="s">
        <v>9</v>
      </c>
    </row>
    <row r="4" ht="18" customHeight="1" spans="1:15">
      <c r="A4" s="112"/>
      <c r="B4" s="113"/>
      <c r="C4" s="113"/>
      <c r="D4" s="113"/>
      <c r="E4" s="114" t="s">
        <v>10</v>
      </c>
      <c r="F4" s="114" t="s">
        <v>11</v>
      </c>
      <c r="G4" s="115" t="s">
        <v>12</v>
      </c>
      <c r="H4" s="116" t="s">
        <v>13</v>
      </c>
      <c r="I4" s="116" t="s">
        <v>14</v>
      </c>
      <c r="J4" s="116" t="s">
        <v>15</v>
      </c>
      <c r="K4" s="121" t="s">
        <v>12</v>
      </c>
      <c r="L4" s="116" t="s">
        <v>14</v>
      </c>
      <c r="M4" s="116" t="s">
        <v>16</v>
      </c>
      <c r="N4" s="120"/>
      <c r="O4" s="113"/>
    </row>
    <row r="5" ht="20.25" customHeight="1" spans="1:15">
      <c r="A5" s="117">
        <v>1</v>
      </c>
      <c r="B5" s="113" t="s">
        <v>365</v>
      </c>
      <c r="C5" s="113" t="s">
        <v>366</v>
      </c>
      <c r="D5" s="113"/>
      <c r="E5" s="113">
        <v>1</v>
      </c>
      <c r="F5" s="113">
        <v>3</v>
      </c>
      <c r="G5" s="113">
        <f t="shared" ref="G5:G22" si="0">H5+I5+J5</f>
        <v>20</v>
      </c>
      <c r="H5" s="113"/>
      <c r="I5" s="113">
        <v>10</v>
      </c>
      <c r="J5" s="117">
        <v>10</v>
      </c>
      <c r="K5" s="117">
        <v>10</v>
      </c>
      <c r="L5" s="117"/>
      <c r="M5" s="117">
        <v>10</v>
      </c>
      <c r="N5" s="113" t="s">
        <v>365</v>
      </c>
      <c r="O5" s="117">
        <v>15668559620</v>
      </c>
    </row>
    <row r="6" ht="20.25" customHeight="1" spans="1:15">
      <c r="A6" s="117">
        <v>2</v>
      </c>
      <c r="B6" s="113" t="s">
        <v>367</v>
      </c>
      <c r="C6" s="113" t="s">
        <v>366</v>
      </c>
      <c r="D6" s="113"/>
      <c r="E6" s="113">
        <v>1</v>
      </c>
      <c r="F6" s="113">
        <v>3</v>
      </c>
      <c r="G6" s="113">
        <f t="shared" si="0"/>
        <v>20</v>
      </c>
      <c r="H6" s="113"/>
      <c r="I6" s="113">
        <v>10</v>
      </c>
      <c r="J6" s="117">
        <v>10</v>
      </c>
      <c r="K6" s="117">
        <f>L6+M6</f>
        <v>10</v>
      </c>
      <c r="L6" s="117"/>
      <c r="M6" s="117">
        <v>10</v>
      </c>
      <c r="N6" s="113" t="s">
        <v>367</v>
      </c>
      <c r="O6" s="117">
        <v>15898323089</v>
      </c>
    </row>
    <row r="7" ht="20.25" customHeight="1" spans="1:15">
      <c r="A7" s="117">
        <v>3</v>
      </c>
      <c r="B7" s="113" t="s">
        <v>368</v>
      </c>
      <c r="C7" s="113" t="s">
        <v>366</v>
      </c>
      <c r="D7" s="113"/>
      <c r="E7" s="113">
        <v>1</v>
      </c>
      <c r="F7" s="113">
        <v>3</v>
      </c>
      <c r="G7" s="113">
        <f t="shared" si="0"/>
        <v>20</v>
      </c>
      <c r="H7" s="113"/>
      <c r="I7" s="113">
        <v>10</v>
      </c>
      <c r="J7" s="117">
        <v>10</v>
      </c>
      <c r="K7" s="117">
        <v>10</v>
      </c>
      <c r="L7" s="117"/>
      <c r="M7" s="117">
        <v>10</v>
      </c>
      <c r="N7" s="113" t="s">
        <v>368</v>
      </c>
      <c r="O7" s="117">
        <v>15541984427</v>
      </c>
    </row>
    <row r="8" ht="20.25" customHeight="1" spans="1:15">
      <c r="A8" s="117">
        <v>4</v>
      </c>
      <c r="B8" s="113" t="s">
        <v>369</v>
      </c>
      <c r="C8" s="113" t="s">
        <v>366</v>
      </c>
      <c r="D8" s="113"/>
      <c r="E8" s="113">
        <v>1</v>
      </c>
      <c r="F8" s="113">
        <v>2</v>
      </c>
      <c r="G8" s="113">
        <f t="shared" si="0"/>
        <v>20</v>
      </c>
      <c r="H8" s="113"/>
      <c r="I8" s="113">
        <v>10</v>
      </c>
      <c r="J8" s="117">
        <v>10</v>
      </c>
      <c r="K8" s="117">
        <f>L8+M8</f>
        <v>10</v>
      </c>
      <c r="L8" s="117"/>
      <c r="M8" s="117">
        <v>10</v>
      </c>
      <c r="N8" s="113" t="s">
        <v>369</v>
      </c>
      <c r="O8" s="117">
        <v>15242356628</v>
      </c>
    </row>
    <row r="9" ht="20.25" customHeight="1" spans="1:15">
      <c r="A9" s="117">
        <v>5</v>
      </c>
      <c r="B9" s="113" t="s">
        <v>370</v>
      </c>
      <c r="C9" s="113" t="s">
        <v>366</v>
      </c>
      <c r="D9" s="113"/>
      <c r="E9" s="113">
        <v>1</v>
      </c>
      <c r="F9" s="113">
        <v>3</v>
      </c>
      <c r="G9" s="113">
        <f t="shared" si="0"/>
        <v>20</v>
      </c>
      <c r="H9" s="113"/>
      <c r="I9" s="113">
        <v>10</v>
      </c>
      <c r="J9" s="117">
        <v>10</v>
      </c>
      <c r="K9" s="117">
        <v>10</v>
      </c>
      <c r="L9" s="117"/>
      <c r="M9" s="117">
        <v>10</v>
      </c>
      <c r="N9" s="113" t="s">
        <v>370</v>
      </c>
      <c r="O9" s="117">
        <v>55355333</v>
      </c>
    </row>
    <row r="10" ht="20.25" customHeight="1" spans="1:15">
      <c r="A10" s="117">
        <v>6</v>
      </c>
      <c r="B10" s="113" t="s">
        <v>371</v>
      </c>
      <c r="C10" s="113" t="s">
        <v>366</v>
      </c>
      <c r="D10" s="113"/>
      <c r="E10" s="113">
        <v>1</v>
      </c>
      <c r="F10" s="113">
        <v>3</v>
      </c>
      <c r="G10" s="113">
        <f t="shared" si="0"/>
        <v>20</v>
      </c>
      <c r="H10" s="113"/>
      <c r="I10" s="113">
        <v>10</v>
      </c>
      <c r="J10" s="117">
        <v>10</v>
      </c>
      <c r="K10" s="117">
        <v>10</v>
      </c>
      <c r="L10" s="117"/>
      <c r="M10" s="117">
        <v>10</v>
      </c>
      <c r="N10" s="113" t="s">
        <v>371</v>
      </c>
      <c r="O10" s="117">
        <v>55355093</v>
      </c>
    </row>
    <row r="11" ht="20.25" customHeight="1" spans="1:15">
      <c r="A11" s="117">
        <v>7</v>
      </c>
      <c r="B11" s="113" t="s">
        <v>372</v>
      </c>
      <c r="C11" s="113" t="s">
        <v>366</v>
      </c>
      <c r="D11" s="113"/>
      <c r="E11" s="113">
        <v>1</v>
      </c>
      <c r="F11" s="113">
        <v>3</v>
      </c>
      <c r="G11" s="113">
        <f t="shared" si="0"/>
        <v>20</v>
      </c>
      <c r="H11" s="113"/>
      <c r="I11" s="113">
        <v>10</v>
      </c>
      <c r="J11" s="117">
        <v>10</v>
      </c>
      <c r="K11" s="117">
        <v>10</v>
      </c>
      <c r="L11" s="117"/>
      <c r="M11" s="117">
        <v>10</v>
      </c>
      <c r="N11" s="113" t="s">
        <v>372</v>
      </c>
      <c r="O11" s="117">
        <v>13050121004</v>
      </c>
    </row>
    <row r="12" ht="20.25" customHeight="1" spans="1:15">
      <c r="A12" s="117">
        <v>8</v>
      </c>
      <c r="B12" s="113" t="s">
        <v>373</v>
      </c>
      <c r="C12" s="113" t="s">
        <v>366</v>
      </c>
      <c r="D12" s="113"/>
      <c r="E12" s="113">
        <v>1</v>
      </c>
      <c r="F12" s="113">
        <v>3</v>
      </c>
      <c r="G12" s="113">
        <f t="shared" si="0"/>
        <v>20</v>
      </c>
      <c r="H12" s="113"/>
      <c r="I12" s="113">
        <v>10</v>
      </c>
      <c r="J12" s="117">
        <v>10</v>
      </c>
      <c r="K12" s="117">
        <v>10</v>
      </c>
      <c r="L12" s="117"/>
      <c r="M12" s="117">
        <v>10</v>
      </c>
      <c r="N12" s="113" t="s">
        <v>373</v>
      </c>
      <c r="O12" s="117">
        <v>15841376303</v>
      </c>
    </row>
    <row r="13" ht="20.25" customHeight="1" spans="1:15">
      <c r="A13" s="117">
        <v>9</v>
      </c>
      <c r="B13" s="113" t="s">
        <v>374</v>
      </c>
      <c r="C13" s="113" t="s">
        <v>366</v>
      </c>
      <c r="D13" s="113"/>
      <c r="E13" s="113">
        <v>1</v>
      </c>
      <c r="F13" s="113">
        <v>4</v>
      </c>
      <c r="G13" s="113">
        <f t="shared" si="0"/>
        <v>20</v>
      </c>
      <c r="H13" s="113"/>
      <c r="I13" s="113">
        <v>10</v>
      </c>
      <c r="J13" s="117">
        <v>10</v>
      </c>
      <c r="K13" s="117">
        <v>10</v>
      </c>
      <c r="L13" s="117"/>
      <c r="M13" s="117">
        <v>10</v>
      </c>
      <c r="N13" s="113" t="s">
        <v>374</v>
      </c>
      <c r="O13" s="117">
        <v>15042370665</v>
      </c>
    </row>
    <row r="14" ht="20.25" customHeight="1" spans="1:15">
      <c r="A14" s="117">
        <v>10</v>
      </c>
      <c r="B14" s="113" t="s">
        <v>375</v>
      </c>
      <c r="C14" s="113" t="s">
        <v>366</v>
      </c>
      <c r="D14" s="113"/>
      <c r="E14" s="113">
        <v>1</v>
      </c>
      <c r="F14" s="113">
        <v>3</v>
      </c>
      <c r="G14" s="113">
        <f t="shared" si="0"/>
        <v>20</v>
      </c>
      <c r="H14" s="113"/>
      <c r="I14" s="113">
        <v>10</v>
      </c>
      <c r="J14" s="117">
        <v>10</v>
      </c>
      <c r="K14" s="117">
        <f t="shared" ref="K14:K21" si="1">L14+M14</f>
        <v>0</v>
      </c>
      <c r="L14" s="117"/>
      <c r="M14" s="117"/>
      <c r="N14" s="113" t="s">
        <v>375</v>
      </c>
      <c r="O14" s="117">
        <v>13104234966</v>
      </c>
    </row>
    <row r="15" ht="20.25" customHeight="1" spans="1:15">
      <c r="A15" s="117">
        <v>11</v>
      </c>
      <c r="B15" s="113" t="s">
        <v>376</v>
      </c>
      <c r="C15" s="113" t="s">
        <v>366</v>
      </c>
      <c r="D15" s="113"/>
      <c r="E15" s="113">
        <v>1</v>
      </c>
      <c r="F15" s="113">
        <v>5</v>
      </c>
      <c r="G15" s="113">
        <f t="shared" si="0"/>
        <v>20</v>
      </c>
      <c r="H15" s="113"/>
      <c r="I15" s="113">
        <v>10</v>
      </c>
      <c r="J15" s="117">
        <v>10</v>
      </c>
      <c r="K15" s="117">
        <v>10</v>
      </c>
      <c r="L15" s="117"/>
      <c r="M15" s="117">
        <v>10</v>
      </c>
      <c r="N15" s="113" t="s">
        <v>376</v>
      </c>
      <c r="O15" s="117">
        <v>15041349242</v>
      </c>
    </row>
    <row r="16" ht="20.25" customHeight="1" spans="1:15">
      <c r="A16" s="117">
        <v>12</v>
      </c>
      <c r="B16" s="113" t="s">
        <v>377</v>
      </c>
      <c r="C16" s="113" t="s">
        <v>366</v>
      </c>
      <c r="D16" s="113"/>
      <c r="E16" s="113">
        <v>1</v>
      </c>
      <c r="F16" s="113">
        <v>3</v>
      </c>
      <c r="G16" s="113">
        <f t="shared" si="0"/>
        <v>20</v>
      </c>
      <c r="H16" s="113"/>
      <c r="I16" s="113">
        <v>10</v>
      </c>
      <c r="J16" s="117">
        <v>10</v>
      </c>
      <c r="K16" s="117">
        <v>10</v>
      </c>
      <c r="L16" s="117"/>
      <c r="M16" s="117">
        <v>10</v>
      </c>
      <c r="N16" s="113" t="s">
        <v>377</v>
      </c>
      <c r="O16" s="117">
        <v>18541365136</v>
      </c>
    </row>
    <row r="17" ht="20.25" customHeight="1" spans="1:15">
      <c r="A17" s="117">
        <v>13</v>
      </c>
      <c r="B17" s="113" t="s">
        <v>378</v>
      </c>
      <c r="C17" s="113" t="s">
        <v>366</v>
      </c>
      <c r="D17" s="113"/>
      <c r="E17" s="113">
        <v>1</v>
      </c>
      <c r="F17" s="113">
        <v>3</v>
      </c>
      <c r="G17" s="113">
        <f t="shared" si="0"/>
        <v>20</v>
      </c>
      <c r="H17" s="113"/>
      <c r="I17" s="113">
        <v>10</v>
      </c>
      <c r="J17" s="117">
        <v>10</v>
      </c>
      <c r="K17" s="117">
        <v>10</v>
      </c>
      <c r="L17" s="117"/>
      <c r="M17" s="117">
        <v>10</v>
      </c>
      <c r="N17" s="113" t="s">
        <v>378</v>
      </c>
      <c r="O17" s="117">
        <v>17197983100</v>
      </c>
    </row>
    <row r="18" ht="20.25" customHeight="1" spans="1:15">
      <c r="A18" s="117">
        <v>14</v>
      </c>
      <c r="B18" s="113" t="s">
        <v>379</v>
      </c>
      <c r="C18" s="113" t="s">
        <v>366</v>
      </c>
      <c r="D18" s="113"/>
      <c r="E18" s="113">
        <v>1</v>
      </c>
      <c r="F18" s="113">
        <v>3</v>
      </c>
      <c r="G18" s="113">
        <f t="shared" si="0"/>
        <v>20</v>
      </c>
      <c r="H18" s="113"/>
      <c r="I18" s="113">
        <v>10</v>
      </c>
      <c r="J18" s="117">
        <v>10</v>
      </c>
      <c r="K18" s="117">
        <f t="shared" si="1"/>
        <v>10</v>
      </c>
      <c r="L18" s="117"/>
      <c r="M18" s="117">
        <v>10</v>
      </c>
      <c r="N18" s="113" t="s">
        <v>379</v>
      </c>
      <c r="O18" s="117">
        <v>13504131439</v>
      </c>
    </row>
    <row r="19" ht="20.25" customHeight="1" spans="1:15">
      <c r="A19" s="117">
        <v>15</v>
      </c>
      <c r="B19" s="113" t="s">
        <v>380</v>
      </c>
      <c r="C19" s="113" t="s">
        <v>366</v>
      </c>
      <c r="D19" s="113"/>
      <c r="E19" s="113">
        <v>1</v>
      </c>
      <c r="F19" s="113">
        <v>3</v>
      </c>
      <c r="G19" s="113">
        <f t="shared" si="0"/>
        <v>20</v>
      </c>
      <c r="H19" s="113"/>
      <c r="I19" s="113">
        <v>10</v>
      </c>
      <c r="J19" s="117">
        <v>10</v>
      </c>
      <c r="K19" s="117">
        <f t="shared" si="1"/>
        <v>10</v>
      </c>
      <c r="L19" s="117"/>
      <c r="M19" s="117">
        <v>10</v>
      </c>
      <c r="N19" s="113" t="s">
        <v>380</v>
      </c>
      <c r="O19" s="117">
        <v>13409148208</v>
      </c>
    </row>
    <row r="20" ht="20.25" customHeight="1" spans="1:15">
      <c r="A20" s="117">
        <v>16</v>
      </c>
      <c r="B20" s="113" t="s">
        <v>381</v>
      </c>
      <c r="C20" s="113" t="s">
        <v>366</v>
      </c>
      <c r="D20" s="113"/>
      <c r="E20" s="113">
        <v>3</v>
      </c>
      <c r="F20" s="113">
        <v>3</v>
      </c>
      <c r="G20" s="113">
        <f t="shared" si="0"/>
        <v>60</v>
      </c>
      <c r="H20" s="113"/>
      <c r="I20" s="113">
        <v>10</v>
      </c>
      <c r="J20" s="117">
        <v>50</v>
      </c>
      <c r="K20" s="117">
        <f t="shared" si="1"/>
        <v>30</v>
      </c>
      <c r="L20" s="117"/>
      <c r="M20" s="117">
        <v>30</v>
      </c>
      <c r="N20" s="113" t="s">
        <v>381</v>
      </c>
      <c r="O20" s="117">
        <v>15040802830</v>
      </c>
    </row>
    <row r="21" ht="20.25" customHeight="1" spans="1:15">
      <c r="A21" s="117">
        <v>17</v>
      </c>
      <c r="B21" s="113" t="s">
        <v>382</v>
      </c>
      <c r="C21" s="113" t="s">
        <v>366</v>
      </c>
      <c r="D21" s="113"/>
      <c r="E21" s="113">
        <v>1</v>
      </c>
      <c r="F21" s="113">
        <v>3</v>
      </c>
      <c r="G21" s="113">
        <f t="shared" si="0"/>
        <v>20</v>
      </c>
      <c r="H21" s="113"/>
      <c r="I21" s="113">
        <v>10</v>
      </c>
      <c r="J21" s="117">
        <v>10</v>
      </c>
      <c r="K21" s="117">
        <f t="shared" si="1"/>
        <v>10</v>
      </c>
      <c r="L21" s="117"/>
      <c r="M21" s="117">
        <v>10</v>
      </c>
      <c r="N21" s="113" t="s">
        <v>382</v>
      </c>
      <c r="O21" s="117">
        <v>13591577045</v>
      </c>
    </row>
    <row r="22" ht="20.25" customHeight="1" spans="1:15">
      <c r="A22" s="117">
        <v>18</v>
      </c>
      <c r="B22" s="113" t="s">
        <v>383</v>
      </c>
      <c r="C22" s="113" t="s">
        <v>366</v>
      </c>
      <c r="D22" s="113"/>
      <c r="E22" s="113">
        <v>1</v>
      </c>
      <c r="F22" s="113">
        <v>3</v>
      </c>
      <c r="G22" s="113">
        <f t="shared" si="0"/>
        <v>20</v>
      </c>
      <c r="H22" s="113"/>
      <c r="I22" s="113">
        <v>10</v>
      </c>
      <c r="J22" s="117">
        <v>10</v>
      </c>
      <c r="K22" s="117"/>
      <c r="L22" s="117"/>
      <c r="M22" s="117"/>
      <c r="N22" s="113" t="s">
        <v>383</v>
      </c>
      <c r="O22" s="117">
        <v>15840121160</v>
      </c>
    </row>
    <row r="23" ht="20.25" customHeight="1" spans="1:15">
      <c r="A23" s="117">
        <v>19</v>
      </c>
      <c r="B23" s="113" t="s">
        <v>384</v>
      </c>
      <c r="C23" s="113" t="s">
        <v>366</v>
      </c>
      <c r="D23" s="113"/>
      <c r="E23" s="113">
        <v>1</v>
      </c>
      <c r="F23" s="113">
        <v>3</v>
      </c>
      <c r="G23" s="113">
        <v>20</v>
      </c>
      <c r="H23" s="113"/>
      <c r="I23" s="113">
        <v>10</v>
      </c>
      <c r="J23" s="117">
        <v>10</v>
      </c>
      <c r="K23" s="117"/>
      <c r="L23" s="117"/>
      <c r="M23" s="117"/>
      <c r="N23" s="113" t="s">
        <v>384</v>
      </c>
      <c r="O23" s="117">
        <v>13188280199</v>
      </c>
    </row>
    <row r="24" ht="20.25" customHeight="1" spans="1:15">
      <c r="A24" s="117">
        <v>20</v>
      </c>
      <c r="B24" s="113" t="s">
        <v>385</v>
      </c>
      <c r="C24" s="113" t="s">
        <v>366</v>
      </c>
      <c r="D24" s="113"/>
      <c r="E24" s="113">
        <v>1</v>
      </c>
      <c r="F24" s="113">
        <v>3</v>
      </c>
      <c r="G24" s="113">
        <f t="shared" ref="G24:G33" si="2">H24+I24+J24</f>
        <v>20</v>
      </c>
      <c r="H24" s="113"/>
      <c r="I24" s="113">
        <v>10</v>
      </c>
      <c r="J24" s="117">
        <v>10</v>
      </c>
      <c r="K24" s="117">
        <f t="shared" ref="K24:K27" si="3">L24+M24</f>
        <v>10</v>
      </c>
      <c r="L24" s="117"/>
      <c r="M24" s="117">
        <v>10</v>
      </c>
      <c r="N24" s="113" t="s">
        <v>385</v>
      </c>
      <c r="O24" s="117">
        <v>13841347781</v>
      </c>
    </row>
    <row r="25" ht="20.25" customHeight="1" spans="1:15">
      <c r="A25" s="117">
        <v>21</v>
      </c>
      <c r="B25" s="113" t="s">
        <v>386</v>
      </c>
      <c r="C25" s="113" t="s">
        <v>366</v>
      </c>
      <c r="D25" s="113"/>
      <c r="E25" s="113">
        <v>1</v>
      </c>
      <c r="F25" s="113">
        <v>4</v>
      </c>
      <c r="G25" s="113">
        <f t="shared" si="2"/>
        <v>20</v>
      </c>
      <c r="H25" s="113"/>
      <c r="I25" s="113">
        <v>10</v>
      </c>
      <c r="J25" s="117">
        <v>10</v>
      </c>
      <c r="K25" s="117">
        <f t="shared" si="3"/>
        <v>10</v>
      </c>
      <c r="L25" s="117"/>
      <c r="M25" s="117">
        <v>10</v>
      </c>
      <c r="N25" s="113" t="s">
        <v>386</v>
      </c>
      <c r="O25" s="117">
        <v>13274138478</v>
      </c>
    </row>
    <row r="26" ht="20.25" customHeight="1" spans="1:15">
      <c r="A26" s="117">
        <v>22</v>
      </c>
      <c r="B26" s="113" t="s">
        <v>387</v>
      </c>
      <c r="C26" s="113" t="s">
        <v>366</v>
      </c>
      <c r="D26" s="113"/>
      <c r="E26" s="113">
        <v>1</v>
      </c>
      <c r="F26" s="113">
        <v>3</v>
      </c>
      <c r="G26" s="113">
        <f t="shared" si="2"/>
        <v>20</v>
      </c>
      <c r="H26" s="113"/>
      <c r="I26" s="113">
        <v>10</v>
      </c>
      <c r="J26" s="117">
        <v>10</v>
      </c>
      <c r="K26" s="117">
        <f t="shared" si="3"/>
        <v>10</v>
      </c>
      <c r="L26" s="117"/>
      <c r="M26" s="117">
        <v>10</v>
      </c>
      <c r="N26" s="113" t="s">
        <v>387</v>
      </c>
      <c r="O26" s="117">
        <v>15041342728</v>
      </c>
    </row>
    <row r="27" ht="20.25" customHeight="1" spans="1:15">
      <c r="A27" s="117">
        <v>23</v>
      </c>
      <c r="B27" s="113" t="s">
        <v>388</v>
      </c>
      <c r="C27" s="113" t="s">
        <v>366</v>
      </c>
      <c r="D27" s="113"/>
      <c r="E27" s="113">
        <v>1</v>
      </c>
      <c r="F27" s="113">
        <v>3</v>
      </c>
      <c r="G27" s="113">
        <f t="shared" si="2"/>
        <v>20</v>
      </c>
      <c r="H27" s="113"/>
      <c r="I27" s="113">
        <v>10</v>
      </c>
      <c r="J27" s="117">
        <v>10</v>
      </c>
      <c r="K27" s="117">
        <f t="shared" si="3"/>
        <v>10</v>
      </c>
      <c r="L27" s="117"/>
      <c r="M27" s="117">
        <v>10</v>
      </c>
      <c r="N27" s="113" t="s">
        <v>388</v>
      </c>
      <c r="O27" s="117">
        <v>15541325499</v>
      </c>
    </row>
    <row r="28" ht="20.25" customHeight="1" spans="1:15">
      <c r="A28" s="117">
        <v>24</v>
      </c>
      <c r="B28" s="113" t="s">
        <v>389</v>
      </c>
      <c r="C28" s="113" t="s">
        <v>366</v>
      </c>
      <c r="D28" s="113"/>
      <c r="E28" s="113">
        <v>1</v>
      </c>
      <c r="F28" s="113">
        <v>3</v>
      </c>
      <c r="G28" s="113">
        <f t="shared" si="2"/>
        <v>20</v>
      </c>
      <c r="H28" s="113"/>
      <c r="I28" s="113">
        <v>10</v>
      </c>
      <c r="J28" s="117">
        <v>10</v>
      </c>
      <c r="K28" s="117">
        <v>10</v>
      </c>
      <c r="L28" s="117"/>
      <c r="M28" s="117">
        <v>10</v>
      </c>
      <c r="N28" s="113" t="s">
        <v>389</v>
      </c>
      <c r="O28" s="117">
        <v>15898326979</v>
      </c>
    </row>
    <row r="29" ht="20.25" customHeight="1" spans="1:15">
      <c r="A29" s="117">
        <v>25</v>
      </c>
      <c r="B29" s="113" t="s">
        <v>390</v>
      </c>
      <c r="C29" s="113" t="s">
        <v>366</v>
      </c>
      <c r="D29" s="113"/>
      <c r="E29" s="113">
        <v>1</v>
      </c>
      <c r="F29" s="113">
        <v>3</v>
      </c>
      <c r="G29" s="113">
        <f t="shared" si="2"/>
        <v>20</v>
      </c>
      <c r="H29" s="113"/>
      <c r="I29" s="113">
        <v>10</v>
      </c>
      <c r="J29" s="117">
        <v>10</v>
      </c>
      <c r="K29" s="117">
        <v>10</v>
      </c>
      <c r="L29" s="117"/>
      <c r="M29" s="117">
        <v>10</v>
      </c>
      <c r="N29" s="113" t="s">
        <v>390</v>
      </c>
      <c r="O29" s="117">
        <v>15041307101</v>
      </c>
    </row>
    <row r="30" ht="20.25" customHeight="1" spans="1:15">
      <c r="A30" s="117">
        <v>26</v>
      </c>
      <c r="B30" s="113" t="s">
        <v>391</v>
      </c>
      <c r="C30" s="113" t="s">
        <v>366</v>
      </c>
      <c r="D30" s="113"/>
      <c r="E30" s="113">
        <v>1</v>
      </c>
      <c r="F30" s="113">
        <v>3</v>
      </c>
      <c r="G30" s="113">
        <f t="shared" si="2"/>
        <v>20</v>
      </c>
      <c r="H30" s="113"/>
      <c r="I30" s="113">
        <v>10</v>
      </c>
      <c r="J30" s="117">
        <v>10</v>
      </c>
      <c r="K30" s="117">
        <v>10</v>
      </c>
      <c r="L30" s="117"/>
      <c r="M30" s="117">
        <v>10</v>
      </c>
      <c r="N30" s="113" t="s">
        <v>391</v>
      </c>
      <c r="O30" s="117">
        <v>13941370704</v>
      </c>
    </row>
    <row r="31" ht="20.25" customHeight="1" spans="1:15">
      <c r="A31" s="117">
        <v>27</v>
      </c>
      <c r="B31" s="113" t="s">
        <v>392</v>
      </c>
      <c r="C31" s="113" t="s">
        <v>366</v>
      </c>
      <c r="D31" s="113"/>
      <c r="E31" s="113">
        <v>1</v>
      </c>
      <c r="F31" s="113">
        <v>3</v>
      </c>
      <c r="G31" s="113">
        <f t="shared" si="2"/>
        <v>20</v>
      </c>
      <c r="H31" s="113"/>
      <c r="I31" s="113">
        <v>10</v>
      </c>
      <c r="J31" s="117">
        <v>10</v>
      </c>
      <c r="K31" s="117">
        <v>10</v>
      </c>
      <c r="L31" s="117"/>
      <c r="M31" s="117">
        <v>10</v>
      </c>
      <c r="N31" s="113" t="s">
        <v>392</v>
      </c>
      <c r="O31" s="117">
        <v>15641302103</v>
      </c>
    </row>
    <row r="32" ht="20.25" customHeight="1" spans="1:15">
      <c r="A32" s="117">
        <v>28</v>
      </c>
      <c r="B32" s="113" t="s">
        <v>393</v>
      </c>
      <c r="C32" s="113" t="s">
        <v>366</v>
      </c>
      <c r="D32" s="113"/>
      <c r="E32" s="113">
        <v>1</v>
      </c>
      <c r="F32" s="113">
        <v>3</v>
      </c>
      <c r="G32" s="113">
        <f t="shared" si="2"/>
        <v>20</v>
      </c>
      <c r="H32" s="113"/>
      <c r="I32" s="113">
        <v>10</v>
      </c>
      <c r="J32" s="117">
        <v>10</v>
      </c>
      <c r="K32" s="117">
        <v>10</v>
      </c>
      <c r="L32" s="117"/>
      <c r="M32" s="117">
        <v>10</v>
      </c>
      <c r="N32" s="113" t="s">
        <v>393</v>
      </c>
      <c r="O32" s="117">
        <v>15041342728</v>
      </c>
    </row>
    <row r="33" ht="20.25" customHeight="1" spans="1:15">
      <c r="A33" s="117">
        <v>29</v>
      </c>
      <c r="B33" s="113" t="s">
        <v>394</v>
      </c>
      <c r="C33" s="113" t="s">
        <v>366</v>
      </c>
      <c r="D33" s="113"/>
      <c r="E33" s="113">
        <v>1</v>
      </c>
      <c r="F33" s="113">
        <v>3</v>
      </c>
      <c r="G33" s="113">
        <f t="shared" si="2"/>
        <v>20</v>
      </c>
      <c r="H33" s="113"/>
      <c r="I33" s="113">
        <v>10</v>
      </c>
      <c r="J33" s="117">
        <v>10</v>
      </c>
      <c r="K33" s="117">
        <v>10</v>
      </c>
      <c r="L33" s="117"/>
      <c r="M33" s="117">
        <v>10</v>
      </c>
      <c r="N33" s="113" t="s">
        <v>394</v>
      </c>
      <c r="O33" s="117">
        <v>13125527966</v>
      </c>
    </row>
    <row r="34" ht="20.25" customHeight="1" spans="1:15">
      <c r="A34" s="117">
        <v>30</v>
      </c>
      <c r="B34" s="113" t="s">
        <v>395</v>
      </c>
      <c r="C34" s="113" t="s">
        <v>366</v>
      </c>
      <c r="D34" s="113"/>
      <c r="E34" s="113">
        <v>1</v>
      </c>
      <c r="F34" s="113">
        <v>4</v>
      </c>
      <c r="G34" s="113">
        <v>20</v>
      </c>
      <c r="H34" s="113"/>
      <c r="I34" s="113">
        <v>10</v>
      </c>
      <c r="J34" s="117">
        <v>10</v>
      </c>
      <c r="K34" s="117">
        <v>10</v>
      </c>
      <c r="L34" s="117"/>
      <c r="M34" s="117">
        <v>10</v>
      </c>
      <c r="N34" s="113" t="s">
        <v>395</v>
      </c>
      <c r="O34" s="117">
        <v>18941363856</v>
      </c>
    </row>
    <row r="35" ht="20.25" customHeight="1" spans="1:15">
      <c r="A35" s="117">
        <v>31</v>
      </c>
      <c r="B35" s="113" t="s">
        <v>396</v>
      </c>
      <c r="C35" s="113" t="s">
        <v>366</v>
      </c>
      <c r="D35" s="113"/>
      <c r="E35" s="113">
        <v>1</v>
      </c>
      <c r="F35" s="113">
        <v>3</v>
      </c>
      <c r="G35" s="113">
        <f t="shared" ref="G35:G38" si="4">H35+I35+J35</f>
        <v>20</v>
      </c>
      <c r="H35" s="113"/>
      <c r="I35" s="113">
        <v>10</v>
      </c>
      <c r="J35" s="117">
        <v>10</v>
      </c>
      <c r="K35" s="117">
        <f>L35+M35</f>
        <v>10</v>
      </c>
      <c r="L35" s="117"/>
      <c r="M35" s="117">
        <v>10</v>
      </c>
      <c r="N35" s="113" t="s">
        <v>396</v>
      </c>
      <c r="O35" s="117">
        <v>13130310603</v>
      </c>
    </row>
    <row r="36" ht="20.25" customHeight="1" spans="1:15">
      <c r="A36" s="117">
        <v>32</v>
      </c>
      <c r="B36" s="113" t="s">
        <v>397</v>
      </c>
      <c r="C36" s="113" t="s">
        <v>366</v>
      </c>
      <c r="D36" s="113"/>
      <c r="E36" s="113">
        <v>1</v>
      </c>
      <c r="F36" s="113">
        <v>3</v>
      </c>
      <c r="G36" s="113">
        <f t="shared" si="4"/>
        <v>20</v>
      </c>
      <c r="H36" s="113"/>
      <c r="I36" s="113">
        <v>10</v>
      </c>
      <c r="J36" s="117">
        <v>10</v>
      </c>
      <c r="K36" s="117">
        <v>10</v>
      </c>
      <c r="L36" s="117"/>
      <c r="M36" s="117">
        <v>10</v>
      </c>
      <c r="N36" s="113" t="s">
        <v>397</v>
      </c>
      <c r="O36" s="117">
        <v>15841302075</v>
      </c>
    </row>
    <row r="37" ht="20.25" customHeight="1" spans="1:15">
      <c r="A37" s="117">
        <v>33</v>
      </c>
      <c r="B37" s="113" t="s">
        <v>398</v>
      </c>
      <c r="C37" s="113" t="s">
        <v>366</v>
      </c>
      <c r="D37" s="113"/>
      <c r="E37" s="113">
        <v>1</v>
      </c>
      <c r="F37" s="113">
        <v>3</v>
      </c>
      <c r="G37" s="113">
        <f t="shared" si="4"/>
        <v>20</v>
      </c>
      <c r="H37" s="113"/>
      <c r="I37" s="113">
        <v>10</v>
      </c>
      <c r="J37" s="117">
        <v>10</v>
      </c>
      <c r="K37" s="117">
        <f>L37+M37</f>
        <v>10</v>
      </c>
      <c r="L37" s="117"/>
      <c r="M37" s="117">
        <v>10</v>
      </c>
      <c r="N37" s="113" t="s">
        <v>398</v>
      </c>
      <c r="O37" s="117">
        <v>15604139287</v>
      </c>
    </row>
    <row r="38" ht="20.25" customHeight="1" spans="1:15">
      <c r="A38" s="117">
        <v>34</v>
      </c>
      <c r="B38" s="113" t="s">
        <v>399</v>
      </c>
      <c r="C38" s="113" t="s">
        <v>366</v>
      </c>
      <c r="D38" s="113"/>
      <c r="E38" s="113">
        <v>1</v>
      </c>
      <c r="F38" s="113">
        <v>3</v>
      </c>
      <c r="G38" s="113">
        <f t="shared" si="4"/>
        <v>20</v>
      </c>
      <c r="H38" s="113"/>
      <c r="I38" s="113">
        <v>10</v>
      </c>
      <c r="J38" s="117">
        <v>10</v>
      </c>
      <c r="K38" s="117">
        <v>10</v>
      </c>
      <c r="L38" s="117"/>
      <c r="M38" s="117">
        <v>10</v>
      </c>
      <c r="N38" s="113" t="s">
        <v>399</v>
      </c>
      <c r="O38" s="117">
        <v>18041321237</v>
      </c>
    </row>
    <row r="39" ht="20.25" customHeight="1" spans="1:15">
      <c r="A39" s="117">
        <v>35</v>
      </c>
      <c r="B39" s="113" t="s">
        <v>400</v>
      </c>
      <c r="C39" s="113" t="s">
        <v>366</v>
      </c>
      <c r="D39" s="113"/>
      <c r="E39" s="113">
        <v>1</v>
      </c>
      <c r="F39" s="113">
        <v>3</v>
      </c>
      <c r="G39" s="113">
        <v>20</v>
      </c>
      <c r="H39" s="113"/>
      <c r="I39" s="113">
        <v>10</v>
      </c>
      <c r="J39" s="117">
        <v>10</v>
      </c>
      <c r="K39" s="117">
        <v>10</v>
      </c>
      <c r="L39" s="117"/>
      <c r="M39" s="117">
        <v>10</v>
      </c>
      <c r="N39" s="113" t="s">
        <v>400</v>
      </c>
      <c r="O39" s="117">
        <v>18241312052</v>
      </c>
    </row>
    <row r="40" ht="20.25" customHeight="1" spans="1:15">
      <c r="A40" s="117">
        <v>36</v>
      </c>
      <c r="B40" s="113" t="s">
        <v>401</v>
      </c>
      <c r="C40" s="113" t="s">
        <v>366</v>
      </c>
      <c r="D40" s="113"/>
      <c r="E40" s="113">
        <v>1</v>
      </c>
      <c r="F40" s="113">
        <v>3</v>
      </c>
      <c r="G40" s="113">
        <v>20</v>
      </c>
      <c r="H40" s="113"/>
      <c r="I40" s="113">
        <v>10</v>
      </c>
      <c r="J40" s="117">
        <v>10</v>
      </c>
      <c r="K40" s="117">
        <v>10</v>
      </c>
      <c r="L40" s="117"/>
      <c r="M40" s="117">
        <v>10</v>
      </c>
      <c r="N40" s="113" t="s">
        <v>401</v>
      </c>
      <c r="O40" s="117">
        <v>13274232031</v>
      </c>
    </row>
    <row r="41" ht="20.25" customHeight="1" spans="1:15">
      <c r="A41" s="117">
        <v>37</v>
      </c>
      <c r="B41" s="113" t="s">
        <v>402</v>
      </c>
      <c r="C41" s="113" t="s">
        <v>366</v>
      </c>
      <c r="D41" s="113"/>
      <c r="E41" s="113">
        <v>1</v>
      </c>
      <c r="F41" s="113">
        <v>3</v>
      </c>
      <c r="G41" s="113">
        <f t="shared" ref="G41:G76" si="5">H41+I41+J41</f>
        <v>20</v>
      </c>
      <c r="H41" s="113"/>
      <c r="I41" s="113">
        <v>10</v>
      </c>
      <c r="J41" s="117">
        <v>10</v>
      </c>
      <c r="K41" s="117">
        <v>10</v>
      </c>
      <c r="L41" s="117"/>
      <c r="M41" s="117">
        <v>10</v>
      </c>
      <c r="N41" s="113" t="s">
        <v>402</v>
      </c>
      <c r="O41" s="117">
        <v>15842372532</v>
      </c>
    </row>
    <row r="42" ht="20.25" customHeight="1" spans="1:15">
      <c r="A42" s="117">
        <v>38</v>
      </c>
      <c r="B42" s="113" t="s">
        <v>403</v>
      </c>
      <c r="C42" s="113" t="s">
        <v>366</v>
      </c>
      <c r="D42" s="113"/>
      <c r="E42" s="113">
        <v>1</v>
      </c>
      <c r="F42" s="113">
        <v>3</v>
      </c>
      <c r="G42" s="113">
        <f t="shared" si="5"/>
        <v>20</v>
      </c>
      <c r="H42" s="113"/>
      <c r="I42" s="113">
        <v>10</v>
      </c>
      <c r="J42" s="117">
        <v>10</v>
      </c>
      <c r="K42" s="117">
        <v>10</v>
      </c>
      <c r="L42" s="117"/>
      <c r="M42" s="117">
        <v>10</v>
      </c>
      <c r="N42" s="113" t="s">
        <v>403</v>
      </c>
      <c r="O42" s="117">
        <v>13125522325</v>
      </c>
    </row>
    <row r="43" ht="20.25" customHeight="1" spans="1:15">
      <c r="A43" s="117">
        <v>39</v>
      </c>
      <c r="B43" s="113" t="s">
        <v>404</v>
      </c>
      <c r="C43" s="113" t="s">
        <v>366</v>
      </c>
      <c r="D43" s="113"/>
      <c r="E43" s="113">
        <v>1</v>
      </c>
      <c r="F43" s="113">
        <v>3</v>
      </c>
      <c r="G43" s="113">
        <f t="shared" si="5"/>
        <v>20</v>
      </c>
      <c r="H43" s="113"/>
      <c r="I43" s="113">
        <v>10</v>
      </c>
      <c r="J43" s="117">
        <v>10</v>
      </c>
      <c r="K43" s="117">
        <v>10</v>
      </c>
      <c r="L43" s="117"/>
      <c r="M43" s="117">
        <v>10</v>
      </c>
      <c r="N43" s="113" t="s">
        <v>404</v>
      </c>
      <c r="O43" s="117">
        <v>55355278</v>
      </c>
    </row>
    <row r="44" ht="20.25" customHeight="1" spans="1:15">
      <c r="A44" s="117">
        <v>40</v>
      </c>
      <c r="B44" s="113" t="s">
        <v>405</v>
      </c>
      <c r="C44" s="113" t="s">
        <v>366</v>
      </c>
      <c r="D44" s="113"/>
      <c r="E44" s="113">
        <v>1</v>
      </c>
      <c r="F44" s="113">
        <v>3</v>
      </c>
      <c r="G44" s="113">
        <f t="shared" si="5"/>
        <v>20</v>
      </c>
      <c r="H44" s="113"/>
      <c r="I44" s="113">
        <v>10</v>
      </c>
      <c r="J44" s="117">
        <v>10</v>
      </c>
      <c r="K44" s="117">
        <v>10</v>
      </c>
      <c r="L44" s="117"/>
      <c r="M44" s="117">
        <v>10</v>
      </c>
      <c r="N44" s="113" t="s">
        <v>405</v>
      </c>
      <c r="O44" s="117">
        <v>13188280486</v>
      </c>
    </row>
    <row r="45" ht="20.25" customHeight="1" spans="1:15">
      <c r="A45" s="117">
        <v>41</v>
      </c>
      <c r="B45" s="113" t="s">
        <v>406</v>
      </c>
      <c r="C45" s="113" t="s">
        <v>366</v>
      </c>
      <c r="D45" s="113"/>
      <c r="E45" s="113">
        <v>1</v>
      </c>
      <c r="F45" s="113">
        <v>3</v>
      </c>
      <c r="G45" s="113">
        <f t="shared" si="5"/>
        <v>20</v>
      </c>
      <c r="H45" s="113"/>
      <c r="I45" s="113">
        <v>10</v>
      </c>
      <c r="J45" s="117">
        <v>10</v>
      </c>
      <c r="K45" s="117">
        <v>10</v>
      </c>
      <c r="L45" s="117"/>
      <c r="M45" s="117">
        <v>10</v>
      </c>
      <c r="N45" s="113" t="s">
        <v>406</v>
      </c>
      <c r="O45" s="117">
        <v>15041343909</v>
      </c>
    </row>
    <row r="46" ht="20.25" customHeight="1" spans="1:15">
      <c r="A46" s="117">
        <v>42</v>
      </c>
      <c r="B46" s="113" t="s">
        <v>407</v>
      </c>
      <c r="C46" s="113" t="s">
        <v>366</v>
      </c>
      <c r="D46" s="113"/>
      <c r="E46" s="113">
        <v>1</v>
      </c>
      <c r="F46" s="113">
        <v>4</v>
      </c>
      <c r="G46" s="113">
        <f t="shared" si="5"/>
        <v>20</v>
      </c>
      <c r="H46" s="113"/>
      <c r="I46" s="113">
        <v>10</v>
      </c>
      <c r="J46" s="117">
        <v>10</v>
      </c>
      <c r="K46" s="117">
        <v>10</v>
      </c>
      <c r="L46" s="117"/>
      <c r="M46" s="117">
        <v>10</v>
      </c>
      <c r="N46" s="113" t="s">
        <v>407</v>
      </c>
      <c r="O46" s="117">
        <v>13804935286</v>
      </c>
    </row>
    <row r="47" ht="20.25" customHeight="1" spans="1:15">
      <c r="A47" s="117">
        <v>43</v>
      </c>
      <c r="B47" s="113" t="s">
        <v>408</v>
      </c>
      <c r="C47" s="113" t="s">
        <v>366</v>
      </c>
      <c r="D47" s="113"/>
      <c r="E47" s="113">
        <v>1</v>
      </c>
      <c r="F47" s="113">
        <v>3</v>
      </c>
      <c r="G47" s="113">
        <f t="shared" si="5"/>
        <v>20</v>
      </c>
      <c r="H47" s="113"/>
      <c r="I47" s="113">
        <v>10</v>
      </c>
      <c r="J47" s="117">
        <v>10</v>
      </c>
      <c r="K47" s="117">
        <v>10</v>
      </c>
      <c r="L47" s="117"/>
      <c r="M47" s="117">
        <v>10</v>
      </c>
      <c r="N47" s="113" t="s">
        <v>408</v>
      </c>
      <c r="O47" s="117">
        <v>55355568</v>
      </c>
    </row>
    <row r="48" ht="20.25" customHeight="1" spans="1:15">
      <c r="A48" s="117">
        <v>44</v>
      </c>
      <c r="B48" s="113" t="s">
        <v>409</v>
      </c>
      <c r="C48" s="113" t="s">
        <v>366</v>
      </c>
      <c r="D48" s="113"/>
      <c r="E48" s="113">
        <v>1</v>
      </c>
      <c r="F48" s="113">
        <v>3</v>
      </c>
      <c r="G48" s="113">
        <f t="shared" si="5"/>
        <v>20</v>
      </c>
      <c r="H48" s="113"/>
      <c r="I48" s="113">
        <v>10</v>
      </c>
      <c r="J48" s="117">
        <v>10</v>
      </c>
      <c r="K48" s="117">
        <v>10</v>
      </c>
      <c r="L48" s="117"/>
      <c r="M48" s="117">
        <v>10</v>
      </c>
      <c r="N48" s="113" t="s">
        <v>409</v>
      </c>
      <c r="O48" s="117">
        <v>15141306083</v>
      </c>
    </row>
    <row r="49" ht="20.25" customHeight="1" spans="1:15">
      <c r="A49" s="117">
        <v>45</v>
      </c>
      <c r="B49" s="113" t="s">
        <v>410</v>
      </c>
      <c r="C49" s="113" t="s">
        <v>366</v>
      </c>
      <c r="D49" s="113"/>
      <c r="E49" s="113">
        <v>1</v>
      </c>
      <c r="F49" s="113">
        <v>3</v>
      </c>
      <c r="G49" s="113">
        <f t="shared" si="5"/>
        <v>20</v>
      </c>
      <c r="H49" s="113"/>
      <c r="I49" s="113">
        <v>10</v>
      </c>
      <c r="J49" s="117">
        <v>10</v>
      </c>
      <c r="K49" s="117">
        <v>10</v>
      </c>
      <c r="L49" s="117"/>
      <c r="M49" s="117">
        <v>10</v>
      </c>
      <c r="N49" s="113" t="s">
        <v>410</v>
      </c>
      <c r="O49" s="117">
        <v>13125527919</v>
      </c>
    </row>
    <row r="50" ht="20.25" customHeight="1" spans="1:15">
      <c r="A50" s="117">
        <v>46</v>
      </c>
      <c r="B50" s="113" t="s">
        <v>411</v>
      </c>
      <c r="C50" s="113" t="s">
        <v>366</v>
      </c>
      <c r="D50" s="113"/>
      <c r="E50" s="113">
        <v>1</v>
      </c>
      <c r="F50" s="113">
        <v>3</v>
      </c>
      <c r="G50" s="113">
        <f t="shared" si="5"/>
        <v>20</v>
      </c>
      <c r="H50" s="113"/>
      <c r="I50" s="113">
        <v>10</v>
      </c>
      <c r="J50" s="117">
        <v>10</v>
      </c>
      <c r="K50" s="117"/>
      <c r="L50" s="117"/>
      <c r="M50" s="117"/>
      <c r="N50" s="113" t="s">
        <v>411</v>
      </c>
      <c r="O50" s="117">
        <v>18640324023</v>
      </c>
    </row>
    <row r="51" ht="20.25" customHeight="1" spans="1:15">
      <c r="A51" s="117">
        <v>47</v>
      </c>
      <c r="B51" s="113" t="s">
        <v>412</v>
      </c>
      <c r="C51" s="113" t="s">
        <v>366</v>
      </c>
      <c r="D51" s="113"/>
      <c r="E51" s="113">
        <v>1</v>
      </c>
      <c r="F51" s="113">
        <v>12</v>
      </c>
      <c r="G51" s="113">
        <f t="shared" si="5"/>
        <v>20</v>
      </c>
      <c r="H51" s="113"/>
      <c r="I51" s="113">
        <v>10</v>
      </c>
      <c r="J51" s="117">
        <v>10</v>
      </c>
      <c r="K51" s="117">
        <v>10</v>
      </c>
      <c r="L51" s="117"/>
      <c r="M51" s="117">
        <v>10</v>
      </c>
      <c r="N51" s="113" t="s">
        <v>412</v>
      </c>
      <c r="O51" s="117">
        <v>15041370136</v>
      </c>
    </row>
    <row r="52" ht="20.25" customHeight="1" spans="1:15">
      <c r="A52" s="117">
        <v>48</v>
      </c>
      <c r="B52" s="113" t="s">
        <v>413</v>
      </c>
      <c r="C52" s="113" t="s">
        <v>366</v>
      </c>
      <c r="D52" s="113"/>
      <c r="E52" s="113">
        <v>1</v>
      </c>
      <c r="F52" s="113">
        <v>3</v>
      </c>
      <c r="G52" s="113">
        <f t="shared" si="5"/>
        <v>20</v>
      </c>
      <c r="H52" s="113"/>
      <c r="I52" s="113">
        <v>10</v>
      </c>
      <c r="J52" s="117">
        <v>10</v>
      </c>
      <c r="K52" s="117"/>
      <c r="L52" s="117"/>
      <c r="M52" s="117"/>
      <c r="N52" s="113" t="s">
        <v>413</v>
      </c>
      <c r="O52" s="117">
        <v>13841376070</v>
      </c>
    </row>
    <row r="53" ht="20.25" customHeight="1" spans="1:15">
      <c r="A53" s="117">
        <v>49</v>
      </c>
      <c r="B53" s="113" t="s">
        <v>414</v>
      </c>
      <c r="C53" s="113" t="s">
        <v>366</v>
      </c>
      <c r="D53" s="113"/>
      <c r="E53" s="113">
        <v>1</v>
      </c>
      <c r="F53" s="113">
        <v>3</v>
      </c>
      <c r="G53" s="113">
        <f t="shared" si="5"/>
        <v>20</v>
      </c>
      <c r="H53" s="113"/>
      <c r="I53" s="113">
        <v>10</v>
      </c>
      <c r="J53" s="117">
        <v>10</v>
      </c>
      <c r="K53" s="117">
        <v>10</v>
      </c>
      <c r="L53" s="117"/>
      <c r="M53" s="117">
        <v>10</v>
      </c>
      <c r="N53" s="113" t="s">
        <v>414</v>
      </c>
      <c r="O53" s="117">
        <v>13841376070</v>
      </c>
    </row>
    <row r="54" ht="20.25" customHeight="1" spans="1:15">
      <c r="A54" s="117">
        <v>50</v>
      </c>
      <c r="B54" s="113" t="s">
        <v>415</v>
      </c>
      <c r="C54" s="113" t="s">
        <v>366</v>
      </c>
      <c r="D54" s="113"/>
      <c r="E54" s="113">
        <v>1</v>
      </c>
      <c r="F54" s="113">
        <v>3</v>
      </c>
      <c r="G54" s="113">
        <f t="shared" si="5"/>
        <v>20</v>
      </c>
      <c r="H54" s="113"/>
      <c r="I54" s="113">
        <v>10</v>
      </c>
      <c r="J54" s="117">
        <v>10</v>
      </c>
      <c r="K54" s="117"/>
      <c r="L54" s="117"/>
      <c r="M54" s="117"/>
      <c r="N54" s="113" t="s">
        <v>415</v>
      </c>
      <c r="O54" s="117">
        <v>55355012</v>
      </c>
    </row>
    <row r="55" ht="20.25" customHeight="1" spans="1:15">
      <c r="A55" s="117">
        <v>51</v>
      </c>
      <c r="B55" s="113" t="s">
        <v>416</v>
      </c>
      <c r="C55" s="113" t="s">
        <v>366</v>
      </c>
      <c r="D55" s="113"/>
      <c r="E55" s="113">
        <v>1</v>
      </c>
      <c r="F55" s="113">
        <v>3</v>
      </c>
      <c r="G55" s="113">
        <f t="shared" si="5"/>
        <v>20</v>
      </c>
      <c r="H55" s="113"/>
      <c r="I55" s="113">
        <v>10</v>
      </c>
      <c r="J55" s="117">
        <v>10</v>
      </c>
      <c r="K55" s="117">
        <v>10</v>
      </c>
      <c r="L55" s="117"/>
      <c r="M55" s="117">
        <v>10</v>
      </c>
      <c r="N55" s="113" t="s">
        <v>416</v>
      </c>
      <c r="O55" s="117">
        <v>15141307896</v>
      </c>
    </row>
    <row r="56" ht="20.25" customHeight="1" spans="1:15">
      <c r="A56" s="117">
        <v>52</v>
      </c>
      <c r="B56" s="113" t="s">
        <v>417</v>
      </c>
      <c r="C56" s="113" t="s">
        <v>366</v>
      </c>
      <c r="D56" s="113"/>
      <c r="E56" s="113">
        <v>1</v>
      </c>
      <c r="F56" s="113">
        <v>3</v>
      </c>
      <c r="G56" s="113">
        <f t="shared" si="5"/>
        <v>20</v>
      </c>
      <c r="H56" s="113"/>
      <c r="I56" s="113">
        <v>10</v>
      </c>
      <c r="J56" s="117">
        <v>10</v>
      </c>
      <c r="K56" s="117"/>
      <c r="L56" s="117"/>
      <c r="M56" s="117"/>
      <c r="N56" s="113" t="s">
        <v>417</v>
      </c>
      <c r="O56" s="117">
        <v>13804934710</v>
      </c>
    </row>
    <row r="57" ht="20.25" customHeight="1" spans="1:15">
      <c r="A57" s="117">
        <v>53</v>
      </c>
      <c r="B57" s="113" t="s">
        <v>418</v>
      </c>
      <c r="C57" s="113" t="s">
        <v>366</v>
      </c>
      <c r="D57" s="113"/>
      <c r="E57" s="113">
        <v>1</v>
      </c>
      <c r="F57" s="113">
        <v>3</v>
      </c>
      <c r="G57" s="113">
        <f t="shared" si="5"/>
        <v>20</v>
      </c>
      <c r="H57" s="113"/>
      <c r="I57" s="113">
        <v>10</v>
      </c>
      <c r="J57" s="117">
        <v>10</v>
      </c>
      <c r="K57" s="117">
        <f>L57+M57</f>
        <v>10</v>
      </c>
      <c r="L57" s="117"/>
      <c r="M57" s="117">
        <v>10</v>
      </c>
      <c r="N57" s="113" t="s">
        <v>418</v>
      </c>
      <c r="O57" s="117">
        <v>15941307753</v>
      </c>
    </row>
    <row r="58" ht="20.25" customHeight="1" spans="1:15">
      <c r="A58" s="117">
        <v>54</v>
      </c>
      <c r="B58" s="113" t="s">
        <v>419</v>
      </c>
      <c r="C58" s="113" t="s">
        <v>366</v>
      </c>
      <c r="D58" s="113"/>
      <c r="E58" s="113">
        <v>1</v>
      </c>
      <c r="F58" s="113">
        <v>3</v>
      </c>
      <c r="G58" s="113">
        <f t="shared" si="5"/>
        <v>20</v>
      </c>
      <c r="H58" s="113"/>
      <c r="I58" s="113">
        <v>10</v>
      </c>
      <c r="J58" s="117">
        <v>10</v>
      </c>
      <c r="K58" s="117">
        <v>10</v>
      </c>
      <c r="L58" s="117"/>
      <c r="M58" s="117">
        <v>10</v>
      </c>
      <c r="N58" s="113" t="s">
        <v>419</v>
      </c>
      <c r="O58" s="117">
        <v>15941317178</v>
      </c>
    </row>
    <row r="59" ht="20.25" customHeight="1" spans="1:15">
      <c r="A59" s="117">
        <v>55</v>
      </c>
      <c r="B59" s="113" t="s">
        <v>420</v>
      </c>
      <c r="C59" s="113" t="s">
        <v>366</v>
      </c>
      <c r="D59" s="113"/>
      <c r="E59" s="113">
        <v>1</v>
      </c>
      <c r="F59" s="113">
        <v>3</v>
      </c>
      <c r="G59" s="113">
        <f t="shared" si="5"/>
        <v>20</v>
      </c>
      <c r="H59" s="113"/>
      <c r="I59" s="113">
        <v>10</v>
      </c>
      <c r="J59" s="117">
        <v>10</v>
      </c>
      <c r="K59" s="117"/>
      <c r="L59" s="117"/>
      <c r="M59" s="117"/>
      <c r="N59" s="113" t="s">
        <v>420</v>
      </c>
      <c r="O59" s="117">
        <v>15040820889</v>
      </c>
    </row>
    <row r="60" ht="20.25" customHeight="1" spans="1:15">
      <c r="A60" s="117">
        <v>56</v>
      </c>
      <c r="B60" s="113" t="s">
        <v>421</v>
      </c>
      <c r="C60" s="113" t="s">
        <v>366</v>
      </c>
      <c r="D60" s="113"/>
      <c r="E60" s="113">
        <v>1</v>
      </c>
      <c r="F60" s="113">
        <v>3</v>
      </c>
      <c r="G60" s="113">
        <f t="shared" si="5"/>
        <v>20</v>
      </c>
      <c r="H60" s="113"/>
      <c r="I60" s="113">
        <v>10</v>
      </c>
      <c r="J60" s="117">
        <v>10</v>
      </c>
      <c r="K60" s="117"/>
      <c r="L60" s="117"/>
      <c r="M60" s="117"/>
      <c r="N60" s="113" t="s">
        <v>421</v>
      </c>
      <c r="O60" s="117">
        <v>18232500753</v>
      </c>
    </row>
    <row r="61" ht="20.25" customHeight="1" spans="1:15">
      <c r="A61" s="117">
        <v>57</v>
      </c>
      <c r="B61" s="113" t="s">
        <v>422</v>
      </c>
      <c r="C61" s="113" t="s">
        <v>366</v>
      </c>
      <c r="D61" s="113"/>
      <c r="E61" s="113">
        <v>1</v>
      </c>
      <c r="F61" s="113">
        <v>3</v>
      </c>
      <c r="G61" s="113">
        <f t="shared" si="5"/>
        <v>20</v>
      </c>
      <c r="H61" s="113"/>
      <c r="I61" s="113">
        <v>10</v>
      </c>
      <c r="J61" s="117">
        <v>10</v>
      </c>
      <c r="K61" s="117">
        <v>10</v>
      </c>
      <c r="L61" s="117"/>
      <c r="M61" s="117">
        <v>10</v>
      </c>
      <c r="N61" s="113" t="s">
        <v>422</v>
      </c>
      <c r="O61" s="117">
        <v>13942027633</v>
      </c>
    </row>
    <row r="62" ht="20.25" customHeight="1" spans="1:15">
      <c r="A62" s="117">
        <v>58</v>
      </c>
      <c r="B62" s="113" t="s">
        <v>423</v>
      </c>
      <c r="C62" s="113" t="s">
        <v>366</v>
      </c>
      <c r="D62" s="113"/>
      <c r="E62" s="113">
        <v>1</v>
      </c>
      <c r="F62" s="113">
        <v>3</v>
      </c>
      <c r="G62" s="113">
        <f t="shared" si="5"/>
        <v>20</v>
      </c>
      <c r="H62" s="113"/>
      <c r="I62" s="113">
        <v>10</v>
      </c>
      <c r="J62" s="117">
        <v>10</v>
      </c>
      <c r="K62" s="117">
        <v>10</v>
      </c>
      <c r="L62" s="117"/>
      <c r="M62" s="117">
        <v>10</v>
      </c>
      <c r="N62" s="113" t="s">
        <v>423</v>
      </c>
      <c r="O62" s="117">
        <v>15242737806</v>
      </c>
    </row>
    <row r="63" ht="20.25" customHeight="1" spans="1:15">
      <c r="A63" s="117">
        <v>59</v>
      </c>
      <c r="B63" s="113" t="s">
        <v>424</v>
      </c>
      <c r="C63" s="113" t="s">
        <v>366</v>
      </c>
      <c r="D63" s="113" t="s">
        <v>229</v>
      </c>
      <c r="E63" s="113">
        <v>1</v>
      </c>
      <c r="F63" s="113">
        <v>3</v>
      </c>
      <c r="G63" s="113">
        <f t="shared" si="5"/>
        <v>20</v>
      </c>
      <c r="H63" s="113">
        <v>20</v>
      </c>
      <c r="I63" s="113"/>
      <c r="J63" s="117"/>
      <c r="K63" s="117">
        <v>20</v>
      </c>
      <c r="L63" s="117"/>
      <c r="M63" s="117">
        <v>20</v>
      </c>
      <c r="N63" s="113" t="s">
        <v>425</v>
      </c>
      <c r="O63" s="117">
        <v>15898344678</v>
      </c>
    </row>
    <row r="64" ht="20.25" customHeight="1" spans="1:15">
      <c r="A64" s="117">
        <v>60</v>
      </c>
      <c r="B64" s="113" t="s">
        <v>426</v>
      </c>
      <c r="C64" s="113" t="s">
        <v>366</v>
      </c>
      <c r="D64" s="113"/>
      <c r="E64" s="113">
        <v>1</v>
      </c>
      <c r="F64" s="113">
        <v>3</v>
      </c>
      <c r="G64" s="113">
        <f t="shared" si="5"/>
        <v>20</v>
      </c>
      <c r="H64" s="113"/>
      <c r="I64" s="113">
        <v>10</v>
      </c>
      <c r="J64" s="117">
        <v>10</v>
      </c>
      <c r="K64" s="117">
        <v>10</v>
      </c>
      <c r="L64" s="117"/>
      <c r="M64" s="117">
        <v>10</v>
      </c>
      <c r="N64" s="113" t="s">
        <v>426</v>
      </c>
      <c r="O64" s="117">
        <v>13841375619</v>
      </c>
    </row>
    <row r="65" ht="20.25" customHeight="1" spans="1:15">
      <c r="A65" s="117">
        <v>61</v>
      </c>
      <c r="B65" s="113" t="s">
        <v>427</v>
      </c>
      <c r="C65" s="113" t="s">
        <v>366</v>
      </c>
      <c r="D65" s="113"/>
      <c r="E65" s="113">
        <v>1</v>
      </c>
      <c r="F65" s="113">
        <v>3</v>
      </c>
      <c r="G65" s="113">
        <f t="shared" si="5"/>
        <v>20</v>
      </c>
      <c r="H65" s="113"/>
      <c r="I65" s="113">
        <v>10</v>
      </c>
      <c r="J65" s="117">
        <v>10</v>
      </c>
      <c r="K65" s="117">
        <v>10</v>
      </c>
      <c r="L65" s="117"/>
      <c r="M65" s="117">
        <v>10</v>
      </c>
      <c r="N65" s="113" t="s">
        <v>427</v>
      </c>
      <c r="O65" s="117">
        <v>15041353894</v>
      </c>
    </row>
    <row r="66" ht="20.25" customHeight="1" spans="1:15">
      <c r="A66" s="117">
        <v>62</v>
      </c>
      <c r="B66" s="113" t="s">
        <v>428</v>
      </c>
      <c r="C66" s="113" t="s">
        <v>366</v>
      </c>
      <c r="D66" s="113"/>
      <c r="E66" s="113">
        <v>1</v>
      </c>
      <c r="F66" s="113">
        <v>3</v>
      </c>
      <c r="G66" s="113">
        <f t="shared" si="5"/>
        <v>20</v>
      </c>
      <c r="H66" s="113"/>
      <c r="I66" s="113">
        <v>10</v>
      </c>
      <c r="J66" s="117">
        <v>10</v>
      </c>
      <c r="K66" s="117">
        <v>10</v>
      </c>
      <c r="L66" s="117"/>
      <c r="M66" s="117">
        <v>10</v>
      </c>
      <c r="N66" s="113" t="s">
        <v>428</v>
      </c>
      <c r="O66" s="117">
        <v>15041350687</v>
      </c>
    </row>
    <row r="67" ht="20.25" customHeight="1" spans="1:15">
      <c r="A67" s="117">
        <v>63</v>
      </c>
      <c r="B67" s="113" t="s">
        <v>429</v>
      </c>
      <c r="C67" s="113" t="s">
        <v>366</v>
      </c>
      <c r="D67" s="113"/>
      <c r="E67" s="113">
        <v>1</v>
      </c>
      <c r="F67" s="113">
        <v>3</v>
      </c>
      <c r="G67" s="113">
        <f t="shared" si="5"/>
        <v>20</v>
      </c>
      <c r="H67" s="113"/>
      <c r="I67" s="113">
        <v>10</v>
      </c>
      <c r="J67" s="117">
        <v>10</v>
      </c>
      <c r="K67" s="117">
        <v>10</v>
      </c>
      <c r="L67" s="117"/>
      <c r="M67" s="117">
        <v>10</v>
      </c>
      <c r="N67" s="113" t="s">
        <v>429</v>
      </c>
      <c r="O67" s="117">
        <v>55355061</v>
      </c>
    </row>
    <row r="68" ht="20.25" customHeight="1" spans="1:15">
      <c r="A68" s="117">
        <v>64</v>
      </c>
      <c r="B68" s="113" t="s">
        <v>430</v>
      </c>
      <c r="C68" s="113" t="s">
        <v>366</v>
      </c>
      <c r="D68" s="113"/>
      <c r="E68" s="113">
        <v>1</v>
      </c>
      <c r="F68" s="113">
        <v>3</v>
      </c>
      <c r="G68" s="113">
        <f t="shared" si="5"/>
        <v>20</v>
      </c>
      <c r="H68" s="113"/>
      <c r="I68" s="113">
        <v>10</v>
      </c>
      <c r="J68" s="117">
        <v>10</v>
      </c>
      <c r="K68" s="117">
        <f>L68+M68</f>
        <v>10</v>
      </c>
      <c r="L68" s="117"/>
      <c r="M68" s="117">
        <v>10</v>
      </c>
      <c r="N68" s="113" t="s">
        <v>430</v>
      </c>
      <c r="O68" s="117">
        <v>13941398102</v>
      </c>
    </row>
    <row r="69" ht="20.25" customHeight="1" spans="1:15">
      <c r="A69" s="117">
        <v>65</v>
      </c>
      <c r="B69" s="113" t="s">
        <v>431</v>
      </c>
      <c r="C69" s="113" t="s">
        <v>366</v>
      </c>
      <c r="D69" s="113"/>
      <c r="E69" s="113">
        <v>1</v>
      </c>
      <c r="F69" s="113">
        <v>3</v>
      </c>
      <c r="G69" s="113">
        <f t="shared" si="5"/>
        <v>20</v>
      </c>
      <c r="H69" s="113"/>
      <c r="I69" s="113">
        <v>10</v>
      </c>
      <c r="J69" s="117">
        <v>10</v>
      </c>
      <c r="K69" s="117">
        <f>L69+M69</f>
        <v>10</v>
      </c>
      <c r="L69" s="117"/>
      <c r="M69" s="117">
        <v>10</v>
      </c>
      <c r="N69" s="113" t="s">
        <v>431</v>
      </c>
      <c r="O69" s="117">
        <v>15941374147</v>
      </c>
    </row>
    <row r="70" ht="20.25" customHeight="1" spans="1:15">
      <c r="A70" s="117">
        <v>66</v>
      </c>
      <c r="B70" s="113" t="s">
        <v>432</v>
      </c>
      <c r="C70" s="113" t="s">
        <v>366</v>
      </c>
      <c r="D70" s="113"/>
      <c r="E70" s="113">
        <v>1</v>
      </c>
      <c r="F70" s="113">
        <v>2</v>
      </c>
      <c r="G70" s="113">
        <f t="shared" si="5"/>
        <v>20</v>
      </c>
      <c r="H70" s="113"/>
      <c r="I70" s="113">
        <v>10</v>
      </c>
      <c r="J70" s="117">
        <v>10</v>
      </c>
      <c r="K70" s="117">
        <v>10</v>
      </c>
      <c r="L70" s="117"/>
      <c r="M70" s="117">
        <v>10</v>
      </c>
      <c r="N70" s="113" t="s">
        <v>432</v>
      </c>
      <c r="O70" s="117">
        <v>15841371418</v>
      </c>
    </row>
    <row r="71" ht="20.25" customHeight="1" spans="1:15">
      <c r="A71" s="117">
        <v>67</v>
      </c>
      <c r="B71" s="113" t="s">
        <v>433</v>
      </c>
      <c r="C71" s="113" t="s">
        <v>366</v>
      </c>
      <c r="D71" s="113"/>
      <c r="E71" s="113">
        <v>1</v>
      </c>
      <c r="F71" s="113">
        <v>3</v>
      </c>
      <c r="G71" s="113">
        <f t="shared" si="5"/>
        <v>20</v>
      </c>
      <c r="H71" s="113"/>
      <c r="I71" s="113">
        <v>10</v>
      </c>
      <c r="J71" s="117">
        <v>10</v>
      </c>
      <c r="K71" s="117">
        <v>10</v>
      </c>
      <c r="L71" s="117"/>
      <c r="M71" s="117">
        <v>10</v>
      </c>
      <c r="N71" s="113" t="s">
        <v>433</v>
      </c>
      <c r="O71" s="117">
        <v>15141350264</v>
      </c>
    </row>
    <row r="72" ht="20.25" customHeight="1" spans="1:15">
      <c r="A72" s="117">
        <v>68</v>
      </c>
      <c r="B72" s="113" t="s">
        <v>434</v>
      </c>
      <c r="C72" s="113" t="s">
        <v>366</v>
      </c>
      <c r="D72" s="113"/>
      <c r="E72" s="113">
        <v>1</v>
      </c>
      <c r="F72" s="113">
        <v>3</v>
      </c>
      <c r="G72" s="113">
        <f t="shared" si="5"/>
        <v>20</v>
      </c>
      <c r="H72" s="113"/>
      <c r="I72" s="113">
        <v>10</v>
      </c>
      <c r="J72" s="117">
        <v>10</v>
      </c>
      <c r="K72" s="117">
        <v>10</v>
      </c>
      <c r="L72" s="117"/>
      <c r="M72" s="117">
        <v>10</v>
      </c>
      <c r="N72" s="113" t="s">
        <v>434</v>
      </c>
      <c r="O72" s="117">
        <v>15141304648</v>
      </c>
    </row>
    <row r="73" ht="20.25" customHeight="1" spans="1:15">
      <c r="A73" s="117">
        <v>69</v>
      </c>
      <c r="B73" s="113" t="s">
        <v>435</v>
      </c>
      <c r="C73" s="113" t="s">
        <v>366</v>
      </c>
      <c r="D73" s="122"/>
      <c r="E73" s="113">
        <v>1</v>
      </c>
      <c r="F73" s="113">
        <v>6</v>
      </c>
      <c r="G73" s="113">
        <f t="shared" si="5"/>
        <v>20</v>
      </c>
      <c r="H73" s="113"/>
      <c r="I73" s="113">
        <v>10</v>
      </c>
      <c r="J73" s="117">
        <v>10</v>
      </c>
      <c r="K73" s="117">
        <v>10</v>
      </c>
      <c r="L73" s="117"/>
      <c r="M73" s="117">
        <v>10</v>
      </c>
      <c r="N73" s="113" t="s">
        <v>435</v>
      </c>
      <c r="O73" s="117">
        <v>13942323819</v>
      </c>
    </row>
    <row r="74" ht="20.25" customHeight="1" spans="1:15">
      <c r="A74" s="117">
        <v>70</v>
      </c>
      <c r="B74" s="113" t="s">
        <v>436</v>
      </c>
      <c r="C74" s="113" t="s">
        <v>366</v>
      </c>
      <c r="D74" s="113"/>
      <c r="E74" s="113">
        <v>1</v>
      </c>
      <c r="F74" s="113">
        <v>3</v>
      </c>
      <c r="G74" s="113">
        <f t="shared" si="5"/>
        <v>20</v>
      </c>
      <c r="H74" s="113"/>
      <c r="I74" s="113">
        <v>10</v>
      </c>
      <c r="J74" s="117">
        <v>10</v>
      </c>
      <c r="K74" s="117">
        <v>10</v>
      </c>
      <c r="L74" s="117"/>
      <c r="M74" s="117">
        <v>10</v>
      </c>
      <c r="N74" s="113" t="s">
        <v>436</v>
      </c>
      <c r="O74" s="117">
        <v>15041358496</v>
      </c>
    </row>
    <row r="75" ht="20.25" customHeight="1" spans="1:15">
      <c r="A75" s="117">
        <v>71</v>
      </c>
      <c r="B75" s="113" t="s">
        <v>437</v>
      </c>
      <c r="C75" s="113" t="s">
        <v>366</v>
      </c>
      <c r="D75" s="113"/>
      <c r="E75" s="113">
        <v>1</v>
      </c>
      <c r="F75" s="113">
        <v>3</v>
      </c>
      <c r="G75" s="113">
        <f t="shared" si="5"/>
        <v>20</v>
      </c>
      <c r="H75" s="113"/>
      <c r="I75" s="113">
        <v>10</v>
      </c>
      <c r="J75" s="117">
        <v>10</v>
      </c>
      <c r="K75" s="117">
        <v>10</v>
      </c>
      <c r="L75" s="117"/>
      <c r="M75" s="117">
        <v>10</v>
      </c>
      <c r="N75" s="113" t="s">
        <v>437</v>
      </c>
      <c r="O75" s="117">
        <v>15141314056</v>
      </c>
    </row>
    <row r="76" ht="20.25" customHeight="1" spans="1:15">
      <c r="A76" s="117">
        <v>72</v>
      </c>
      <c r="B76" s="113" t="s">
        <v>438</v>
      </c>
      <c r="C76" s="113" t="s">
        <v>366</v>
      </c>
      <c r="D76" s="113"/>
      <c r="E76" s="113">
        <v>1</v>
      </c>
      <c r="F76" s="113">
        <v>3</v>
      </c>
      <c r="G76" s="113">
        <f t="shared" si="5"/>
        <v>20</v>
      </c>
      <c r="H76" s="113"/>
      <c r="I76" s="113">
        <v>10</v>
      </c>
      <c r="J76" s="117">
        <v>10</v>
      </c>
      <c r="K76" s="117">
        <v>10</v>
      </c>
      <c r="L76" s="117"/>
      <c r="M76" s="117">
        <v>10</v>
      </c>
      <c r="N76" s="113" t="s">
        <v>438</v>
      </c>
      <c r="O76" s="117">
        <v>15842329309</v>
      </c>
    </row>
    <row r="77" ht="20.25" customHeight="1" spans="1:15">
      <c r="A77" s="117">
        <v>73</v>
      </c>
      <c r="B77" s="113" t="s">
        <v>439</v>
      </c>
      <c r="C77" s="113" t="s">
        <v>366</v>
      </c>
      <c r="D77" s="113"/>
      <c r="E77" s="113">
        <v>1</v>
      </c>
      <c r="F77" s="113">
        <v>3</v>
      </c>
      <c r="G77" s="113">
        <v>20</v>
      </c>
      <c r="H77" s="113"/>
      <c r="I77" s="113">
        <v>10</v>
      </c>
      <c r="J77" s="117">
        <v>10</v>
      </c>
      <c r="K77" s="117"/>
      <c r="L77" s="117"/>
      <c r="M77" s="117"/>
      <c r="N77" s="113" t="s">
        <v>439</v>
      </c>
      <c r="O77" s="117">
        <v>13614135513</v>
      </c>
    </row>
    <row r="78" ht="20.25" customHeight="1" spans="1:15">
      <c r="A78" s="117">
        <v>74</v>
      </c>
      <c r="B78" s="113" t="s">
        <v>440</v>
      </c>
      <c r="C78" s="113" t="s">
        <v>366</v>
      </c>
      <c r="D78" s="113"/>
      <c r="E78" s="113">
        <v>1</v>
      </c>
      <c r="F78" s="113">
        <v>3</v>
      </c>
      <c r="G78" s="113">
        <f t="shared" ref="G78:G100" si="6">H78+I78+J78</f>
        <v>20</v>
      </c>
      <c r="H78" s="113"/>
      <c r="I78" s="113">
        <v>10</v>
      </c>
      <c r="J78" s="117">
        <v>10</v>
      </c>
      <c r="K78" s="117">
        <f>L78+M78</f>
        <v>10</v>
      </c>
      <c r="L78" s="117"/>
      <c r="M78" s="117">
        <v>10</v>
      </c>
      <c r="N78" s="113" t="s">
        <v>440</v>
      </c>
      <c r="O78" s="117">
        <v>15041341727</v>
      </c>
    </row>
    <row r="79" ht="20.25" customHeight="1" spans="1:15">
      <c r="A79" s="117">
        <v>75</v>
      </c>
      <c r="B79" s="113" t="s">
        <v>441</v>
      </c>
      <c r="C79" s="113" t="s">
        <v>366</v>
      </c>
      <c r="D79" s="113"/>
      <c r="E79" s="113">
        <v>1</v>
      </c>
      <c r="F79" s="113">
        <v>3</v>
      </c>
      <c r="G79" s="113">
        <v>20</v>
      </c>
      <c r="H79" s="113"/>
      <c r="I79" s="113">
        <v>10</v>
      </c>
      <c r="J79" s="117">
        <v>10</v>
      </c>
      <c r="K79" s="117">
        <v>10</v>
      </c>
      <c r="L79" s="117"/>
      <c r="M79" s="117">
        <v>10</v>
      </c>
      <c r="N79" s="113" t="s">
        <v>441</v>
      </c>
      <c r="O79" s="117">
        <v>15141345262</v>
      </c>
    </row>
    <row r="80" ht="20.25" customHeight="1" spans="1:15">
      <c r="A80" s="117">
        <v>76</v>
      </c>
      <c r="B80" s="17" t="s">
        <v>442</v>
      </c>
      <c r="C80" s="113" t="s">
        <v>366</v>
      </c>
      <c r="D80" s="17" t="s">
        <v>25</v>
      </c>
      <c r="E80" s="17">
        <v>1</v>
      </c>
      <c r="F80" s="17">
        <v>2</v>
      </c>
      <c r="G80" s="17">
        <v>20</v>
      </c>
      <c r="H80" s="17">
        <v>20</v>
      </c>
      <c r="I80" s="17"/>
      <c r="J80" s="73"/>
      <c r="K80" s="73"/>
      <c r="L80" s="73"/>
      <c r="M80" s="73"/>
      <c r="N80" s="17" t="s">
        <v>442</v>
      </c>
      <c r="O80" s="73">
        <v>15941308547</v>
      </c>
    </row>
    <row r="81" ht="20.25" customHeight="1" spans="1:15">
      <c r="A81" s="117">
        <v>77</v>
      </c>
      <c r="B81" s="17" t="s">
        <v>443</v>
      </c>
      <c r="C81" s="113" t="s">
        <v>366</v>
      </c>
      <c r="D81" s="17" t="s">
        <v>25</v>
      </c>
      <c r="E81" s="17">
        <v>1</v>
      </c>
      <c r="F81" s="17">
        <v>3</v>
      </c>
      <c r="G81" s="17">
        <v>20</v>
      </c>
      <c r="H81" s="17">
        <v>20</v>
      </c>
      <c r="I81" s="17"/>
      <c r="J81" s="73"/>
      <c r="K81" s="73">
        <v>10</v>
      </c>
      <c r="L81" s="73"/>
      <c r="M81" s="73">
        <v>10</v>
      </c>
      <c r="N81" s="17" t="s">
        <v>443</v>
      </c>
      <c r="O81" s="73">
        <v>13019653448</v>
      </c>
    </row>
    <row r="82" ht="20.25" customHeight="1" spans="1:15">
      <c r="A82" s="117">
        <v>78</v>
      </c>
      <c r="B82" s="17" t="s">
        <v>444</v>
      </c>
      <c r="C82" s="113" t="s">
        <v>366</v>
      </c>
      <c r="D82" s="17" t="s">
        <v>25</v>
      </c>
      <c r="E82" s="17">
        <v>1</v>
      </c>
      <c r="F82" s="17">
        <v>3</v>
      </c>
      <c r="G82" s="17">
        <f t="shared" si="6"/>
        <v>20</v>
      </c>
      <c r="H82" s="17">
        <v>20</v>
      </c>
      <c r="I82" s="17"/>
      <c r="J82" s="73"/>
      <c r="K82" s="73">
        <v>10</v>
      </c>
      <c r="L82" s="73"/>
      <c r="M82" s="73">
        <v>10</v>
      </c>
      <c r="N82" s="17" t="s">
        <v>444</v>
      </c>
      <c r="O82" s="73">
        <v>13050181531</v>
      </c>
    </row>
    <row r="83" ht="20.25" customHeight="1" spans="1:15">
      <c r="A83" s="117">
        <v>79</v>
      </c>
      <c r="B83" s="17" t="s">
        <v>445</v>
      </c>
      <c r="C83" s="113" t="s">
        <v>366</v>
      </c>
      <c r="D83" s="17" t="s">
        <v>25</v>
      </c>
      <c r="E83" s="17">
        <v>1</v>
      </c>
      <c r="F83" s="17">
        <v>3</v>
      </c>
      <c r="G83" s="17">
        <f t="shared" si="6"/>
        <v>20</v>
      </c>
      <c r="H83" s="17">
        <v>20</v>
      </c>
      <c r="I83" s="17"/>
      <c r="J83" s="73"/>
      <c r="K83" s="73">
        <v>10</v>
      </c>
      <c r="L83" s="73"/>
      <c r="M83" s="73">
        <v>10</v>
      </c>
      <c r="N83" s="17" t="s">
        <v>445</v>
      </c>
      <c r="O83" s="73">
        <v>13470536259</v>
      </c>
    </row>
    <row r="84" ht="20.25" customHeight="1" spans="1:15">
      <c r="A84" s="117">
        <v>80</v>
      </c>
      <c r="B84" s="17" t="s">
        <v>446</v>
      </c>
      <c r="C84" s="113" t="s">
        <v>366</v>
      </c>
      <c r="D84" s="17" t="s">
        <v>25</v>
      </c>
      <c r="E84" s="17">
        <v>1</v>
      </c>
      <c r="F84" s="17">
        <v>3</v>
      </c>
      <c r="G84" s="17">
        <f t="shared" si="6"/>
        <v>20</v>
      </c>
      <c r="H84" s="17">
        <v>20</v>
      </c>
      <c r="I84" s="17"/>
      <c r="J84" s="73"/>
      <c r="K84" s="73">
        <f>L84+M84</f>
        <v>10</v>
      </c>
      <c r="L84" s="73"/>
      <c r="M84" s="73">
        <v>10</v>
      </c>
      <c r="N84" s="17" t="s">
        <v>446</v>
      </c>
      <c r="O84" s="73">
        <v>15041353709</v>
      </c>
    </row>
    <row r="85" ht="20.25" customHeight="1" spans="1:15">
      <c r="A85" s="117">
        <v>81</v>
      </c>
      <c r="B85" s="17" t="s">
        <v>447</v>
      </c>
      <c r="C85" s="113" t="s">
        <v>366</v>
      </c>
      <c r="D85" s="17" t="s">
        <v>25</v>
      </c>
      <c r="E85" s="17">
        <v>1</v>
      </c>
      <c r="F85" s="17">
        <v>3</v>
      </c>
      <c r="G85" s="17">
        <f t="shared" si="6"/>
        <v>20</v>
      </c>
      <c r="H85" s="17">
        <v>20</v>
      </c>
      <c r="I85" s="17"/>
      <c r="J85" s="73"/>
      <c r="K85" s="73">
        <v>10</v>
      </c>
      <c r="L85" s="73"/>
      <c r="M85" s="73">
        <v>10</v>
      </c>
      <c r="N85" s="17" t="s">
        <v>447</v>
      </c>
      <c r="O85" s="73">
        <v>55355024</v>
      </c>
    </row>
    <row r="86" ht="20.25" customHeight="1" spans="1:15">
      <c r="A86" s="117">
        <v>82</v>
      </c>
      <c r="B86" s="17" t="s">
        <v>448</v>
      </c>
      <c r="C86" s="113" t="s">
        <v>366</v>
      </c>
      <c r="D86" s="17" t="s">
        <v>25</v>
      </c>
      <c r="E86" s="17">
        <v>2</v>
      </c>
      <c r="F86" s="17">
        <v>3</v>
      </c>
      <c r="G86" s="17">
        <f t="shared" si="6"/>
        <v>40</v>
      </c>
      <c r="H86" s="17">
        <v>20</v>
      </c>
      <c r="I86" s="17"/>
      <c r="J86" s="73">
        <v>20</v>
      </c>
      <c r="K86" s="73">
        <v>10</v>
      </c>
      <c r="L86" s="73"/>
      <c r="M86" s="73">
        <v>10</v>
      </c>
      <c r="N86" s="17" t="s">
        <v>448</v>
      </c>
      <c r="O86" s="73">
        <v>15041333162</v>
      </c>
    </row>
    <row r="87" ht="20.25" customHeight="1" spans="1:15">
      <c r="A87" s="117">
        <v>83</v>
      </c>
      <c r="B87" s="17" t="s">
        <v>449</v>
      </c>
      <c r="C87" s="113" t="s">
        <v>366</v>
      </c>
      <c r="D87" s="17" t="s">
        <v>25</v>
      </c>
      <c r="E87" s="17">
        <v>1</v>
      </c>
      <c r="F87" s="17">
        <v>3</v>
      </c>
      <c r="G87" s="17">
        <f t="shared" si="6"/>
        <v>20</v>
      </c>
      <c r="H87" s="17">
        <v>20</v>
      </c>
      <c r="I87" s="17"/>
      <c r="J87" s="73"/>
      <c r="K87" s="73">
        <v>10</v>
      </c>
      <c r="L87" s="73"/>
      <c r="M87" s="73">
        <v>10</v>
      </c>
      <c r="N87" s="17" t="s">
        <v>449</v>
      </c>
      <c r="O87" s="73">
        <v>15141306694</v>
      </c>
    </row>
    <row r="88" ht="20.25" customHeight="1" spans="1:15">
      <c r="A88" s="117">
        <v>84</v>
      </c>
      <c r="B88" s="17" t="s">
        <v>450</v>
      </c>
      <c r="C88" s="113" t="s">
        <v>366</v>
      </c>
      <c r="D88" s="17" t="s">
        <v>25</v>
      </c>
      <c r="E88" s="17">
        <v>1</v>
      </c>
      <c r="F88" s="17">
        <v>3</v>
      </c>
      <c r="G88" s="17">
        <f t="shared" si="6"/>
        <v>20</v>
      </c>
      <c r="H88" s="17">
        <v>20</v>
      </c>
      <c r="I88" s="17"/>
      <c r="J88" s="73"/>
      <c r="K88" s="73">
        <v>10</v>
      </c>
      <c r="L88" s="73"/>
      <c r="M88" s="73">
        <v>10</v>
      </c>
      <c r="N88" s="17" t="s">
        <v>451</v>
      </c>
      <c r="O88" s="73">
        <v>13204138995</v>
      </c>
    </row>
    <row r="89" ht="19.5" customHeight="1" spans="1:15">
      <c r="A89" s="117">
        <v>85</v>
      </c>
      <c r="B89" s="17" t="s">
        <v>452</v>
      </c>
      <c r="C89" s="113" t="s">
        <v>366</v>
      </c>
      <c r="D89" s="17" t="s">
        <v>25</v>
      </c>
      <c r="E89" s="17">
        <v>1</v>
      </c>
      <c r="F89" s="17">
        <v>3</v>
      </c>
      <c r="G89" s="17">
        <f t="shared" si="6"/>
        <v>20</v>
      </c>
      <c r="H89" s="17">
        <v>20</v>
      </c>
      <c r="I89" s="17"/>
      <c r="J89" s="73"/>
      <c r="K89" s="73">
        <f>L89+M89</f>
        <v>10</v>
      </c>
      <c r="L89" s="73"/>
      <c r="M89" s="73">
        <v>10</v>
      </c>
      <c r="N89" s="17" t="s">
        <v>452</v>
      </c>
      <c r="O89" s="73">
        <v>13841347781</v>
      </c>
    </row>
    <row r="90" ht="20.25" customHeight="1" spans="1:15">
      <c r="A90" s="117">
        <v>86</v>
      </c>
      <c r="B90" s="17" t="s">
        <v>453</v>
      </c>
      <c r="C90" s="113" t="s">
        <v>366</v>
      </c>
      <c r="D90" s="17" t="s">
        <v>25</v>
      </c>
      <c r="E90" s="17">
        <v>1</v>
      </c>
      <c r="F90" s="17">
        <v>6</v>
      </c>
      <c r="G90" s="17">
        <f t="shared" si="6"/>
        <v>20</v>
      </c>
      <c r="H90" s="17">
        <v>20</v>
      </c>
      <c r="I90" s="17"/>
      <c r="J90" s="73"/>
      <c r="K90" s="73"/>
      <c r="L90" s="73"/>
      <c r="M90" s="73"/>
      <c r="N90" s="17" t="s">
        <v>453</v>
      </c>
      <c r="O90" s="73">
        <v>15242356583</v>
      </c>
    </row>
    <row r="91" ht="20.25" customHeight="1" spans="1:15">
      <c r="A91" s="117">
        <v>87</v>
      </c>
      <c r="B91" s="17" t="s">
        <v>454</v>
      </c>
      <c r="C91" s="113" t="s">
        <v>366</v>
      </c>
      <c r="D91" s="17" t="s">
        <v>25</v>
      </c>
      <c r="E91" s="17">
        <v>1</v>
      </c>
      <c r="F91" s="17">
        <v>2</v>
      </c>
      <c r="G91" s="17">
        <f t="shared" si="6"/>
        <v>20</v>
      </c>
      <c r="H91" s="17">
        <v>20</v>
      </c>
      <c r="I91" s="17"/>
      <c r="J91" s="73"/>
      <c r="K91" s="73">
        <v>10</v>
      </c>
      <c r="L91" s="73"/>
      <c r="M91" s="73">
        <v>10</v>
      </c>
      <c r="N91" s="17" t="s">
        <v>454</v>
      </c>
      <c r="O91" s="73">
        <v>55355537</v>
      </c>
    </row>
    <row r="92" ht="20.25" customHeight="1" spans="1:15">
      <c r="A92" s="117">
        <v>88</v>
      </c>
      <c r="B92" s="17" t="s">
        <v>455</v>
      </c>
      <c r="C92" s="113" t="s">
        <v>366</v>
      </c>
      <c r="D92" s="17" t="s">
        <v>25</v>
      </c>
      <c r="E92" s="17">
        <v>1</v>
      </c>
      <c r="F92" s="17">
        <v>2</v>
      </c>
      <c r="G92" s="17">
        <f t="shared" si="6"/>
        <v>20</v>
      </c>
      <c r="H92" s="17">
        <v>20</v>
      </c>
      <c r="I92" s="17"/>
      <c r="J92" s="73"/>
      <c r="K92" s="73"/>
      <c r="L92" s="73"/>
      <c r="M92" s="73"/>
      <c r="N92" s="17" t="s">
        <v>455</v>
      </c>
      <c r="O92" s="73">
        <v>15842338156</v>
      </c>
    </row>
    <row r="93" ht="20.25" customHeight="1" spans="1:15">
      <c r="A93" s="117">
        <v>89</v>
      </c>
      <c r="B93" s="17" t="s">
        <v>456</v>
      </c>
      <c r="C93" s="113" t="s">
        <v>366</v>
      </c>
      <c r="D93" s="17" t="s">
        <v>25</v>
      </c>
      <c r="E93" s="17">
        <v>1</v>
      </c>
      <c r="F93" s="17">
        <v>3</v>
      </c>
      <c r="G93" s="17">
        <f t="shared" si="6"/>
        <v>20</v>
      </c>
      <c r="H93" s="17">
        <v>20</v>
      </c>
      <c r="I93" s="17"/>
      <c r="J93" s="73"/>
      <c r="K93" s="73"/>
      <c r="L93" s="73"/>
      <c r="M93" s="73"/>
      <c r="N93" s="17" t="s">
        <v>456</v>
      </c>
      <c r="O93" s="73">
        <v>55354520</v>
      </c>
    </row>
    <row r="94" ht="20.25" customHeight="1" spans="1:15">
      <c r="A94" s="117">
        <v>90</v>
      </c>
      <c r="B94" s="17" t="s">
        <v>457</v>
      </c>
      <c r="C94" s="113" t="s">
        <v>366</v>
      </c>
      <c r="D94" s="17" t="s">
        <v>25</v>
      </c>
      <c r="E94" s="17">
        <v>1</v>
      </c>
      <c r="F94" s="17">
        <v>3</v>
      </c>
      <c r="G94" s="17">
        <f t="shared" si="6"/>
        <v>20</v>
      </c>
      <c r="H94" s="17">
        <v>20</v>
      </c>
      <c r="I94" s="17"/>
      <c r="J94" s="73"/>
      <c r="K94" s="73"/>
      <c r="L94" s="73"/>
      <c r="M94" s="73"/>
      <c r="N94" s="17" t="s">
        <v>457</v>
      </c>
      <c r="O94" s="73">
        <v>13941306239</v>
      </c>
    </row>
    <row r="95" ht="20.25" customHeight="1" spans="1:15">
      <c r="A95" s="117">
        <v>91</v>
      </c>
      <c r="B95" s="17" t="s">
        <v>458</v>
      </c>
      <c r="C95" s="113" t="s">
        <v>366</v>
      </c>
      <c r="D95" s="17" t="s">
        <v>25</v>
      </c>
      <c r="E95" s="17">
        <v>1</v>
      </c>
      <c r="F95" s="17">
        <v>3</v>
      </c>
      <c r="G95" s="17">
        <f t="shared" si="6"/>
        <v>20</v>
      </c>
      <c r="H95" s="17">
        <v>20</v>
      </c>
      <c r="I95" s="17"/>
      <c r="J95" s="73"/>
      <c r="K95" s="73"/>
      <c r="L95" s="73"/>
      <c r="M95" s="73"/>
      <c r="N95" s="17" t="s">
        <v>458</v>
      </c>
      <c r="O95" s="73">
        <v>13204138995</v>
      </c>
    </row>
    <row r="96" ht="20.25" customHeight="1" spans="1:15">
      <c r="A96" s="117">
        <v>92</v>
      </c>
      <c r="B96" s="17" t="s">
        <v>459</v>
      </c>
      <c r="C96" s="113" t="s">
        <v>366</v>
      </c>
      <c r="D96" s="17" t="s">
        <v>25</v>
      </c>
      <c r="E96" s="17">
        <v>1</v>
      </c>
      <c r="F96" s="17">
        <v>3</v>
      </c>
      <c r="G96" s="17">
        <f t="shared" si="6"/>
        <v>20</v>
      </c>
      <c r="H96" s="17">
        <v>20</v>
      </c>
      <c r="I96" s="17"/>
      <c r="J96" s="73"/>
      <c r="K96" s="73"/>
      <c r="L96" s="73"/>
      <c r="M96" s="73"/>
      <c r="N96" s="17" t="s">
        <v>459</v>
      </c>
      <c r="O96" s="73">
        <v>15350922060</v>
      </c>
    </row>
    <row r="97" ht="20.25" customHeight="1" spans="1:15">
      <c r="A97" s="117">
        <v>93</v>
      </c>
      <c r="B97" s="17" t="s">
        <v>460</v>
      </c>
      <c r="C97" s="113" t="s">
        <v>366</v>
      </c>
      <c r="D97" s="17" t="s">
        <v>25</v>
      </c>
      <c r="E97" s="17">
        <v>1</v>
      </c>
      <c r="F97" s="17">
        <v>3</v>
      </c>
      <c r="G97" s="17">
        <f t="shared" si="6"/>
        <v>20</v>
      </c>
      <c r="H97" s="17">
        <v>20</v>
      </c>
      <c r="I97" s="17"/>
      <c r="J97" s="73"/>
      <c r="K97" s="73"/>
      <c r="L97" s="73"/>
      <c r="M97" s="73"/>
      <c r="N97" s="17" t="s">
        <v>460</v>
      </c>
      <c r="O97" s="126" t="s">
        <v>461</v>
      </c>
    </row>
    <row r="98" ht="20.25" customHeight="1" spans="1:15">
      <c r="A98" s="117">
        <v>94</v>
      </c>
      <c r="B98" s="17" t="s">
        <v>462</v>
      </c>
      <c r="C98" s="113" t="s">
        <v>366</v>
      </c>
      <c r="D98" s="17" t="s">
        <v>120</v>
      </c>
      <c r="E98" s="17">
        <v>1</v>
      </c>
      <c r="F98" s="17">
        <v>3</v>
      </c>
      <c r="G98" s="17">
        <f t="shared" si="6"/>
        <v>20</v>
      </c>
      <c r="H98" s="17">
        <v>20</v>
      </c>
      <c r="I98" s="17"/>
      <c r="J98" s="73"/>
      <c r="K98" s="73">
        <f>L98+M98</f>
        <v>10</v>
      </c>
      <c r="L98" s="73"/>
      <c r="M98" s="73">
        <v>10</v>
      </c>
      <c r="N98" s="17" t="s">
        <v>462</v>
      </c>
      <c r="O98" s="73">
        <v>15841379307</v>
      </c>
    </row>
    <row r="99" ht="20.25" customHeight="1" spans="1:15">
      <c r="A99" s="117">
        <v>95</v>
      </c>
      <c r="B99" s="17" t="s">
        <v>463</v>
      </c>
      <c r="C99" s="113" t="s">
        <v>366</v>
      </c>
      <c r="D99" s="17" t="s">
        <v>25</v>
      </c>
      <c r="E99" s="17">
        <v>1</v>
      </c>
      <c r="F99" s="17">
        <v>3</v>
      </c>
      <c r="G99" s="17">
        <f t="shared" si="6"/>
        <v>20</v>
      </c>
      <c r="H99" s="17">
        <v>20</v>
      </c>
      <c r="I99" s="17"/>
      <c r="J99" s="73"/>
      <c r="K99" s="73">
        <f>L99+M99</f>
        <v>10</v>
      </c>
      <c r="L99" s="73"/>
      <c r="M99" s="73">
        <v>10</v>
      </c>
      <c r="N99" s="17" t="s">
        <v>463</v>
      </c>
      <c r="O99" s="73">
        <v>13614135086</v>
      </c>
    </row>
    <row r="100" ht="20.25" customHeight="1" spans="1:15">
      <c r="A100" s="117">
        <v>96</v>
      </c>
      <c r="B100" s="17" t="s">
        <v>464</v>
      </c>
      <c r="C100" s="113" t="s">
        <v>366</v>
      </c>
      <c r="D100" s="17" t="s">
        <v>25</v>
      </c>
      <c r="E100" s="17">
        <v>1</v>
      </c>
      <c r="F100" s="17">
        <v>3</v>
      </c>
      <c r="G100" s="17">
        <f t="shared" si="6"/>
        <v>20</v>
      </c>
      <c r="H100" s="17">
        <v>20</v>
      </c>
      <c r="I100" s="17"/>
      <c r="J100" s="73"/>
      <c r="K100" s="73"/>
      <c r="L100" s="73"/>
      <c r="M100" s="73"/>
      <c r="N100" s="17" t="s">
        <v>464</v>
      </c>
      <c r="O100" s="73">
        <v>15641317949</v>
      </c>
    </row>
    <row r="101" ht="20.25" customHeight="1" spans="1:15">
      <c r="A101" s="117" t="s">
        <v>12</v>
      </c>
      <c r="B101" s="123"/>
      <c r="C101" s="123"/>
      <c r="D101" s="123"/>
      <c r="E101" s="124">
        <f t="shared" ref="E101:K101" si="7">SUM(E5:E100)</f>
        <v>99</v>
      </c>
      <c r="F101" s="124">
        <f t="shared" si="7"/>
        <v>304</v>
      </c>
      <c r="G101" s="124">
        <f t="shared" si="7"/>
        <v>1980</v>
      </c>
      <c r="H101" s="124">
        <f t="shared" si="7"/>
        <v>440</v>
      </c>
      <c r="I101" s="124">
        <f t="shared" si="7"/>
        <v>740</v>
      </c>
      <c r="J101" s="127">
        <f t="shared" si="7"/>
        <v>800</v>
      </c>
      <c r="K101" s="127">
        <f t="shared" si="7"/>
        <v>800</v>
      </c>
      <c r="L101" s="127"/>
      <c r="M101" s="127">
        <f>SUM(M5:M100)</f>
        <v>800</v>
      </c>
      <c r="N101" s="123"/>
      <c r="O101" s="127"/>
    </row>
    <row r="102" ht="20.25" customHeight="1" spans="1:10">
      <c r="A102" s="125"/>
      <c r="B102" s="72"/>
      <c r="J102" s="108" t="s">
        <v>233</v>
      </c>
    </row>
  </sheetData>
  <autoFilter ref="A4:O102">
    <extLst/>
  </autoFilter>
  <mergeCells count="11">
    <mergeCell ref="A1:O1"/>
    <mergeCell ref="A2:C2"/>
    <mergeCell ref="M2:O2"/>
    <mergeCell ref="E3:J3"/>
    <mergeCell ref="K3:M3"/>
    <mergeCell ref="A3:A4"/>
    <mergeCell ref="B3:B4"/>
    <mergeCell ref="C3:C4"/>
    <mergeCell ref="D3:D4"/>
    <mergeCell ref="N3:N4"/>
    <mergeCell ref="O3:O4"/>
  </mergeCells>
  <conditionalFormatting sqref="N40">
    <cfRule type="duplicateValues" dxfId="0" priority="23"/>
    <cfRule type="duplicateValues" dxfId="0" priority="24"/>
    <cfRule type="duplicateValues" dxfId="0" priority="25"/>
  </conditionalFormatting>
  <conditionalFormatting sqref="B63">
    <cfRule type="duplicateValues" dxfId="0" priority="22"/>
    <cfRule type="duplicateValues" dxfId="0" priority="21"/>
    <cfRule type="duplicateValues" dxfId="0" priority="20"/>
  </conditionalFormatting>
  <conditionalFormatting sqref="B95">
    <cfRule type="duplicateValues" dxfId="0" priority="19"/>
    <cfRule type="duplicateValues" dxfId="0" priority="16"/>
    <cfRule type="duplicateValues" dxfId="0" priority="13"/>
  </conditionalFormatting>
  <conditionalFormatting sqref="N95">
    <cfRule type="duplicateValues" dxfId="0" priority="4"/>
    <cfRule type="duplicateValues" dxfId="0" priority="7"/>
    <cfRule type="duplicateValues" dxfId="0" priority="10"/>
  </conditionalFormatting>
  <conditionalFormatting sqref="B96">
    <cfRule type="duplicateValues" dxfId="0" priority="18"/>
    <cfRule type="duplicateValues" dxfId="0" priority="15"/>
    <cfRule type="duplicateValues" dxfId="0" priority="12"/>
  </conditionalFormatting>
  <conditionalFormatting sqref="N96">
    <cfRule type="duplicateValues" dxfId="0" priority="3"/>
    <cfRule type="duplicateValues" dxfId="0" priority="6"/>
    <cfRule type="duplicateValues" dxfId="0" priority="9"/>
  </conditionalFormatting>
  <conditionalFormatting sqref="B97">
    <cfRule type="duplicateValues" dxfId="0" priority="17"/>
    <cfRule type="duplicateValues" dxfId="0" priority="14"/>
    <cfRule type="duplicateValues" dxfId="0" priority="11"/>
  </conditionalFormatting>
  <conditionalFormatting sqref="N97">
    <cfRule type="duplicateValues" dxfId="0" priority="2"/>
    <cfRule type="duplicateValues" dxfId="0" priority="5"/>
    <cfRule type="duplicateValues" dxfId="0" priority="8"/>
  </conditionalFormatting>
  <conditionalFormatting sqref="B$1:B$1048576">
    <cfRule type="duplicateValues" dxfId="0" priority="1"/>
  </conditionalFormatting>
  <conditionalFormatting sqref="B1:B62 B64:B94 B98:B65487">
    <cfRule type="duplicateValues" dxfId="0" priority="28"/>
    <cfRule type="duplicateValues" dxfId="0" priority="27"/>
    <cfRule type="duplicateValues" dxfId="0" priority="26"/>
  </conditionalFormatting>
  <conditionalFormatting sqref="N5:N94 N98:N101">
    <cfRule type="duplicateValues" dxfId="0" priority="29"/>
    <cfRule type="duplicateValues" dxfId="0" priority="30"/>
    <cfRule type="duplicateValues" dxfId="0" priority="31"/>
  </conditionalFormatting>
  <pageMargins left="0.25" right="0.25" top="0.75" bottom="0.75" header="0.298611111111111" footer="0.298611111111111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O141"/>
  <sheetViews>
    <sheetView workbookViewId="0">
      <pane ySplit="4" topLeftCell="A7" activePane="bottomLeft" state="frozen"/>
      <selection/>
      <selection pane="bottomLeft" activeCell="C3" sqref="C$1:C$1048576"/>
    </sheetView>
  </sheetViews>
  <sheetFormatPr defaultColWidth="8" defaultRowHeight="14.25"/>
  <cols>
    <col min="1" max="1" width="5.25" style="76" customWidth="1"/>
    <col min="2" max="2" width="10.375" style="76" customWidth="1"/>
    <col min="3" max="3" width="9.625" style="76" customWidth="1"/>
    <col min="4" max="5" width="5.75" style="76" customWidth="1"/>
    <col min="6" max="6" width="5.25" style="76" customWidth="1"/>
    <col min="7" max="7" width="5.625" style="76" customWidth="1"/>
    <col min="8" max="8" width="6.25" style="76" customWidth="1"/>
    <col min="9" max="9" width="6.75" style="76" customWidth="1"/>
    <col min="10" max="10" width="7.625" style="76" customWidth="1"/>
    <col min="11" max="11" width="6.125" style="76" customWidth="1"/>
    <col min="12" max="12" width="5.875" style="76" customWidth="1"/>
    <col min="13" max="13" width="7.25" style="76" customWidth="1"/>
    <col min="14" max="14" width="12.125" style="76" customWidth="1"/>
    <col min="15" max="15" width="14" style="76" customWidth="1"/>
    <col min="16" max="16384" width="8" style="76"/>
  </cols>
  <sheetData>
    <row r="1" ht="22.5" customHeight="1" spans="1:15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ht="15.95" customHeight="1" spans="1:15">
      <c r="A2" s="78" t="s">
        <v>465</v>
      </c>
      <c r="B2" s="78"/>
      <c r="C2" s="78"/>
      <c r="D2" s="79"/>
      <c r="E2" s="79"/>
      <c r="F2" s="79"/>
      <c r="G2" s="79"/>
      <c r="H2" s="79"/>
      <c r="I2" s="79"/>
      <c r="J2" s="79"/>
      <c r="K2" s="79"/>
      <c r="L2" s="79"/>
      <c r="M2" s="90">
        <v>45042</v>
      </c>
      <c r="N2" s="91"/>
      <c r="O2" s="91"/>
    </row>
    <row r="3" ht="18.6" customHeight="1" spans="1:15">
      <c r="A3" s="80" t="s">
        <v>2</v>
      </c>
      <c r="B3" s="81" t="s">
        <v>3</v>
      </c>
      <c r="C3" s="81" t="s">
        <v>466</v>
      </c>
      <c r="D3" s="81" t="s">
        <v>5</v>
      </c>
      <c r="E3" s="81" t="s">
        <v>6</v>
      </c>
      <c r="F3" s="81"/>
      <c r="G3" s="81"/>
      <c r="H3" s="81"/>
      <c r="I3" s="81"/>
      <c r="J3" s="81"/>
      <c r="K3" s="81" t="s">
        <v>7</v>
      </c>
      <c r="L3" s="81"/>
      <c r="M3" s="81"/>
      <c r="N3" s="92" t="s">
        <v>8</v>
      </c>
      <c r="O3" s="81" t="s">
        <v>9</v>
      </c>
    </row>
    <row r="4" ht="18" customHeight="1" spans="1:15">
      <c r="A4" s="80"/>
      <c r="B4" s="81"/>
      <c r="C4" s="81"/>
      <c r="D4" s="81"/>
      <c r="E4" s="82" t="s">
        <v>10</v>
      </c>
      <c r="F4" s="82" t="s">
        <v>11</v>
      </c>
      <c r="G4" s="83" t="s">
        <v>12</v>
      </c>
      <c r="H4" s="84" t="s">
        <v>13</v>
      </c>
      <c r="I4" s="84" t="s">
        <v>14</v>
      </c>
      <c r="J4" s="84" t="s">
        <v>15</v>
      </c>
      <c r="K4" s="93" t="s">
        <v>12</v>
      </c>
      <c r="L4" s="84" t="s">
        <v>14</v>
      </c>
      <c r="M4" s="84" t="s">
        <v>16</v>
      </c>
      <c r="N4" s="92"/>
      <c r="O4" s="81"/>
    </row>
    <row r="5" ht="20.25" customHeight="1" spans="1:15">
      <c r="A5" s="85">
        <v>1</v>
      </c>
      <c r="B5" s="86" t="s">
        <v>467</v>
      </c>
      <c r="C5" s="86" t="s">
        <v>468</v>
      </c>
      <c r="D5" s="81"/>
      <c r="E5" s="81">
        <f t="shared" ref="E5:E68" si="0">G5/20</f>
        <v>1</v>
      </c>
      <c r="F5" s="81">
        <v>3</v>
      </c>
      <c r="G5" s="81">
        <f t="shared" ref="G5:G68" si="1">I5+H5+J5</f>
        <v>20</v>
      </c>
      <c r="H5" s="81"/>
      <c r="I5" s="85">
        <v>10</v>
      </c>
      <c r="J5" s="85">
        <v>10</v>
      </c>
      <c r="K5" s="85">
        <v>10</v>
      </c>
      <c r="L5" s="85"/>
      <c r="M5" s="85">
        <v>10</v>
      </c>
      <c r="N5" s="86" t="s">
        <v>467</v>
      </c>
      <c r="O5" s="85">
        <v>15842343487</v>
      </c>
    </row>
    <row r="6" ht="20.25" customHeight="1" spans="1:15">
      <c r="A6" s="85">
        <v>2</v>
      </c>
      <c r="B6" s="86" t="s">
        <v>469</v>
      </c>
      <c r="C6" s="86" t="s">
        <v>468</v>
      </c>
      <c r="D6" s="81"/>
      <c r="E6" s="81">
        <f t="shared" si="0"/>
        <v>2</v>
      </c>
      <c r="F6" s="81">
        <v>3</v>
      </c>
      <c r="G6" s="81">
        <f t="shared" si="1"/>
        <v>40</v>
      </c>
      <c r="H6" s="81"/>
      <c r="I6" s="85">
        <v>10</v>
      </c>
      <c r="J6" s="85">
        <v>30</v>
      </c>
      <c r="K6" s="85">
        <v>10</v>
      </c>
      <c r="L6" s="85"/>
      <c r="M6" s="85">
        <v>10</v>
      </c>
      <c r="N6" s="86" t="s">
        <v>469</v>
      </c>
      <c r="O6" s="85">
        <v>15668559665</v>
      </c>
    </row>
    <row r="7" ht="20.25" customHeight="1" spans="1:15">
      <c r="A7" s="85">
        <v>3</v>
      </c>
      <c r="B7" s="86" t="s">
        <v>470</v>
      </c>
      <c r="C7" s="86" t="s">
        <v>468</v>
      </c>
      <c r="D7" s="81"/>
      <c r="E7" s="81">
        <f t="shared" si="0"/>
        <v>1</v>
      </c>
      <c r="F7" s="81">
        <v>3</v>
      </c>
      <c r="G7" s="81">
        <f t="shared" si="1"/>
        <v>20</v>
      </c>
      <c r="H7" s="81"/>
      <c r="I7" s="85">
        <v>10</v>
      </c>
      <c r="J7" s="85">
        <v>10</v>
      </c>
      <c r="K7" s="85">
        <v>10</v>
      </c>
      <c r="L7" s="85"/>
      <c r="M7" s="85">
        <v>10</v>
      </c>
      <c r="N7" s="86" t="s">
        <v>470</v>
      </c>
      <c r="O7" s="85">
        <v>13188279656</v>
      </c>
    </row>
    <row r="8" ht="20.25" customHeight="1" spans="1:15">
      <c r="A8" s="85">
        <v>4</v>
      </c>
      <c r="B8" s="87" t="s">
        <v>471</v>
      </c>
      <c r="C8" s="86" t="s">
        <v>468</v>
      </c>
      <c r="D8" s="81"/>
      <c r="E8" s="81">
        <f t="shared" si="0"/>
        <v>1</v>
      </c>
      <c r="F8" s="81">
        <v>3</v>
      </c>
      <c r="G8" s="81">
        <f t="shared" si="1"/>
        <v>20</v>
      </c>
      <c r="H8" s="81"/>
      <c r="I8" s="85">
        <v>10</v>
      </c>
      <c r="J8" s="85">
        <v>10</v>
      </c>
      <c r="K8" s="85">
        <v>10</v>
      </c>
      <c r="L8" s="85"/>
      <c r="M8" s="85">
        <v>10</v>
      </c>
      <c r="N8" s="87" t="s">
        <v>471</v>
      </c>
      <c r="O8" s="85">
        <v>13898309106</v>
      </c>
    </row>
    <row r="9" ht="20.25" customHeight="1" spans="1:15">
      <c r="A9" s="85">
        <v>5</v>
      </c>
      <c r="B9" s="88" t="s">
        <v>472</v>
      </c>
      <c r="C9" s="86" t="s">
        <v>468</v>
      </c>
      <c r="D9" s="81"/>
      <c r="E9" s="81">
        <f t="shared" si="0"/>
        <v>1</v>
      </c>
      <c r="F9" s="81">
        <v>6</v>
      </c>
      <c r="G9" s="81">
        <f t="shared" si="1"/>
        <v>20</v>
      </c>
      <c r="H9" s="81"/>
      <c r="I9" s="85">
        <v>10</v>
      </c>
      <c r="J9" s="85">
        <v>10</v>
      </c>
      <c r="K9" s="85">
        <v>10</v>
      </c>
      <c r="L9" s="85"/>
      <c r="M9" s="85">
        <v>10</v>
      </c>
      <c r="N9" s="88" t="s">
        <v>472</v>
      </c>
      <c r="O9" s="85">
        <v>13898309106</v>
      </c>
    </row>
    <row r="10" ht="20.25" customHeight="1" spans="1:15">
      <c r="A10" s="85">
        <v>6</v>
      </c>
      <c r="B10" s="86" t="s">
        <v>473</v>
      </c>
      <c r="C10" s="86" t="s">
        <v>468</v>
      </c>
      <c r="D10" s="81" t="s">
        <v>25</v>
      </c>
      <c r="E10" s="81">
        <f t="shared" si="0"/>
        <v>1</v>
      </c>
      <c r="F10" s="81">
        <v>3</v>
      </c>
      <c r="G10" s="81">
        <f t="shared" si="1"/>
        <v>20</v>
      </c>
      <c r="H10" s="81">
        <v>20</v>
      </c>
      <c r="I10" s="85"/>
      <c r="J10" s="85"/>
      <c r="K10" s="85">
        <v>20</v>
      </c>
      <c r="L10" s="85"/>
      <c r="M10" s="85">
        <v>20</v>
      </c>
      <c r="N10" s="86" t="s">
        <v>473</v>
      </c>
      <c r="O10" s="85">
        <v>18241391928</v>
      </c>
    </row>
    <row r="11" ht="20.25" customHeight="1" spans="1:15">
      <c r="A11" s="85">
        <v>7</v>
      </c>
      <c r="B11" s="88" t="s">
        <v>474</v>
      </c>
      <c r="C11" s="86" t="s">
        <v>468</v>
      </c>
      <c r="D11" s="81"/>
      <c r="E11" s="81">
        <f t="shared" si="0"/>
        <v>1</v>
      </c>
      <c r="F11" s="81">
        <v>3</v>
      </c>
      <c r="G11" s="81">
        <f t="shared" si="1"/>
        <v>20</v>
      </c>
      <c r="H11" s="81"/>
      <c r="I11" s="85">
        <v>10</v>
      </c>
      <c r="J11" s="85">
        <v>10</v>
      </c>
      <c r="K11" s="85">
        <v>10</v>
      </c>
      <c r="L11" s="85"/>
      <c r="M11" s="85">
        <v>10</v>
      </c>
      <c r="N11" s="88" t="s">
        <v>474</v>
      </c>
      <c r="O11" s="85">
        <v>13941304809</v>
      </c>
    </row>
    <row r="12" ht="20.25" customHeight="1" spans="1:15">
      <c r="A12" s="85">
        <v>8</v>
      </c>
      <c r="B12" s="87" t="s">
        <v>475</v>
      </c>
      <c r="C12" s="86" t="s">
        <v>468</v>
      </c>
      <c r="D12" s="81"/>
      <c r="E12" s="81">
        <f t="shared" si="0"/>
        <v>1</v>
      </c>
      <c r="F12" s="81">
        <v>2</v>
      </c>
      <c r="G12" s="81">
        <f t="shared" si="1"/>
        <v>20</v>
      </c>
      <c r="H12" s="81"/>
      <c r="I12" s="85">
        <v>10</v>
      </c>
      <c r="J12" s="85">
        <v>10</v>
      </c>
      <c r="K12" s="85">
        <v>10</v>
      </c>
      <c r="L12" s="85"/>
      <c r="M12" s="85">
        <v>10</v>
      </c>
      <c r="N12" s="87" t="s">
        <v>475</v>
      </c>
      <c r="O12" s="85">
        <v>18940375955</v>
      </c>
    </row>
    <row r="13" ht="20.25" customHeight="1" spans="1:15">
      <c r="A13" s="85">
        <v>9</v>
      </c>
      <c r="B13" s="85" t="s">
        <v>476</v>
      </c>
      <c r="C13" s="86" t="s">
        <v>468</v>
      </c>
      <c r="D13" s="81"/>
      <c r="E13" s="81">
        <f t="shared" si="0"/>
        <v>3</v>
      </c>
      <c r="F13" s="81">
        <v>3</v>
      </c>
      <c r="G13" s="81">
        <f t="shared" si="1"/>
        <v>60</v>
      </c>
      <c r="H13" s="81"/>
      <c r="I13" s="85">
        <v>10</v>
      </c>
      <c r="J13" s="85">
        <v>50</v>
      </c>
      <c r="K13" s="85"/>
      <c r="L13" s="85"/>
      <c r="M13" s="85"/>
      <c r="N13" s="85" t="s">
        <v>476</v>
      </c>
      <c r="O13" s="85">
        <v>15822447213</v>
      </c>
    </row>
    <row r="14" ht="20.25" customHeight="1" spans="1:15">
      <c r="A14" s="85">
        <v>10</v>
      </c>
      <c r="B14" s="88" t="s">
        <v>477</v>
      </c>
      <c r="C14" s="86" t="s">
        <v>468</v>
      </c>
      <c r="D14" s="81"/>
      <c r="E14" s="81">
        <f t="shared" si="0"/>
        <v>1</v>
      </c>
      <c r="F14" s="81">
        <v>4</v>
      </c>
      <c r="G14" s="81">
        <f t="shared" si="1"/>
        <v>20</v>
      </c>
      <c r="H14" s="81"/>
      <c r="I14" s="85">
        <v>10</v>
      </c>
      <c r="J14" s="85">
        <v>10</v>
      </c>
      <c r="K14" s="85">
        <v>10</v>
      </c>
      <c r="L14" s="85"/>
      <c r="M14" s="85">
        <v>10</v>
      </c>
      <c r="N14" s="87" t="s">
        <v>477</v>
      </c>
      <c r="O14" s="85">
        <v>13804235229</v>
      </c>
    </row>
    <row r="15" ht="20.25" customHeight="1" spans="1:15">
      <c r="A15" s="85">
        <v>11</v>
      </c>
      <c r="B15" s="86" t="s">
        <v>478</v>
      </c>
      <c r="C15" s="86" t="s">
        <v>468</v>
      </c>
      <c r="D15" s="81"/>
      <c r="E15" s="81">
        <f t="shared" si="0"/>
        <v>1</v>
      </c>
      <c r="F15" s="81">
        <v>3</v>
      </c>
      <c r="G15" s="81">
        <f t="shared" si="1"/>
        <v>20</v>
      </c>
      <c r="H15" s="81"/>
      <c r="I15" s="85">
        <v>10</v>
      </c>
      <c r="J15" s="85">
        <v>10</v>
      </c>
      <c r="K15" s="85">
        <v>20</v>
      </c>
      <c r="L15" s="85"/>
      <c r="M15" s="85">
        <v>20</v>
      </c>
      <c r="N15" s="86" t="s">
        <v>478</v>
      </c>
      <c r="O15" s="94">
        <v>13188290536</v>
      </c>
    </row>
    <row r="16" ht="20.25" customHeight="1" spans="1:15">
      <c r="A16" s="85">
        <v>12</v>
      </c>
      <c r="B16" s="85" t="s">
        <v>479</v>
      </c>
      <c r="C16" s="86" t="s">
        <v>468</v>
      </c>
      <c r="D16" s="81"/>
      <c r="E16" s="81">
        <f t="shared" si="0"/>
        <v>1</v>
      </c>
      <c r="F16" s="81">
        <v>3</v>
      </c>
      <c r="G16" s="81">
        <f t="shared" si="1"/>
        <v>20</v>
      </c>
      <c r="H16" s="81"/>
      <c r="I16" s="85">
        <v>10</v>
      </c>
      <c r="J16" s="85">
        <v>10</v>
      </c>
      <c r="K16" s="85">
        <v>10</v>
      </c>
      <c r="L16" s="85"/>
      <c r="M16" s="85">
        <v>10</v>
      </c>
      <c r="N16" s="85" t="s">
        <v>479</v>
      </c>
      <c r="O16" s="85">
        <v>55355386</v>
      </c>
    </row>
    <row r="17" ht="20.25" customHeight="1" spans="1:15">
      <c r="A17" s="85">
        <v>13</v>
      </c>
      <c r="B17" s="86" t="s">
        <v>480</v>
      </c>
      <c r="C17" s="86" t="s">
        <v>468</v>
      </c>
      <c r="D17" s="81"/>
      <c r="E17" s="81">
        <f t="shared" si="0"/>
        <v>1</v>
      </c>
      <c r="F17" s="81">
        <v>3</v>
      </c>
      <c r="G17" s="81">
        <f t="shared" si="1"/>
        <v>20</v>
      </c>
      <c r="H17" s="81"/>
      <c r="I17" s="85">
        <v>10</v>
      </c>
      <c r="J17" s="85">
        <v>10</v>
      </c>
      <c r="K17" s="85">
        <v>20</v>
      </c>
      <c r="L17" s="85"/>
      <c r="M17" s="85">
        <v>20</v>
      </c>
      <c r="N17" s="86" t="s">
        <v>480</v>
      </c>
      <c r="O17" s="94">
        <v>13050106797</v>
      </c>
    </row>
    <row r="18" ht="20.25" customHeight="1" spans="1:15">
      <c r="A18" s="85">
        <v>14</v>
      </c>
      <c r="B18" s="86" t="s">
        <v>481</v>
      </c>
      <c r="C18" s="86" t="s">
        <v>468</v>
      </c>
      <c r="D18" s="81"/>
      <c r="E18" s="81">
        <f t="shared" si="0"/>
        <v>1</v>
      </c>
      <c r="F18" s="81">
        <v>3</v>
      </c>
      <c r="G18" s="81">
        <f t="shared" si="1"/>
        <v>20</v>
      </c>
      <c r="H18" s="81"/>
      <c r="I18" s="85">
        <v>10</v>
      </c>
      <c r="J18" s="85">
        <v>10</v>
      </c>
      <c r="K18" s="85">
        <v>20</v>
      </c>
      <c r="L18" s="85"/>
      <c r="M18" s="85">
        <v>20</v>
      </c>
      <c r="N18" s="86" t="s">
        <v>481</v>
      </c>
      <c r="O18" s="94">
        <v>15841366442</v>
      </c>
    </row>
    <row r="19" ht="20.25" customHeight="1" spans="1:15">
      <c r="A19" s="85">
        <v>15</v>
      </c>
      <c r="B19" s="88" t="s">
        <v>482</v>
      </c>
      <c r="C19" s="86" t="s">
        <v>468</v>
      </c>
      <c r="D19" s="81"/>
      <c r="E19" s="81">
        <f t="shared" si="0"/>
        <v>1</v>
      </c>
      <c r="F19" s="81">
        <v>3</v>
      </c>
      <c r="G19" s="81">
        <f t="shared" si="1"/>
        <v>20</v>
      </c>
      <c r="H19" s="81"/>
      <c r="I19" s="85">
        <v>10</v>
      </c>
      <c r="J19" s="85">
        <v>10</v>
      </c>
      <c r="K19" s="85">
        <v>10</v>
      </c>
      <c r="L19" s="85"/>
      <c r="M19" s="85">
        <v>10</v>
      </c>
      <c r="N19" s="88" t="s">
        <v>482</v>
      </c>
      <c r="O19" s="85">
        <v>15840218390</v>
      </c>
    </row>
    <row r="20" ht="20.25" customHeight="1" spans="1:15">
      <c r="A20" s="85">
        <v>16</v>
      </c>
      <c r="B20" s="86" t="s">
        <v>483</v>
      </c>
      <c r="C20" s="86" t="s">
        <v>468</v>
      </c>
      <c r="D20" s="81"/>
      <c r="E20" s="81">
        <f t="shared" si="0"/>
        <v>1</v>
      </c>
      <c r="F20" s="81">
        <v>3</v>
      </c>
      <c r="G20" s="81">
        <f t="shared" si="1"/>
        <v>20</v>
      </c>
      <c r="H20" s="81"/>
      <c r="I20" s="85">
        <v>10</v>
      </c>
      <c r="J20" s="85">
        <v>10</v>
      </c>
      <c r="K20" s="85">
        <v>10</v>
      </c>
      <c r="L20" s="85"/>
      <c r="M20" s="85">
        <v>10</v>
      </c>
      <c r="N20" s="86" t="s">
        <v>483</v>
      </c>
      <c r="O20" s="94">
        <v>15668527381</v>
      </c>
    </row>
    <row r="21" ht="20.25" customHeight="1" spans="1:15">
      <c r="A21" s="85">
        <v>17</v>
      </c>
      <c r="B21" s="88" t="s">
        <v>484</v>
      </c>
      <c r="C21" s="86" t="s">
        <v>468</v>
      </c>
      <c r="D21" s="81"/>
      <c r="E21" s="81">
        <f t="shared" si="0"/>
        <v>1</v>
      </c>
      <c r="F21" s="81">
        <v>3</v>
      </c>
      <c r="G21" s="81">
        <f t="shared" si="1"/>
        <v>20</v>
      </c>
      <c r="H21" s="81"/>
      <c r="I21" s="85">
        <v>10</v>
      </c>
      <c r="J21" s="85">
        <v>10</v>
      </c>
      <c r="K21" s="85">
        <v>20</v>
      </c>
      <c r="L21" s="85"/>
      <c r="M21" s="85">
        <v>20</v>
      </c>
      <c r="N21" s="88" t="s">
        <v>484</v>
      </c>
      <c r="O21" s="85">
        <v>13125527048</v>
      </c>
    </row>
    <row r="22" ht="20.25" customHeight="1" spans="1:15">
      <c r="A22" s="85">
        <v>18</v>
      </c>
      <c r="B22" s="88" t="s">
        <v>485</v>
      </c>
      <c r="C22" s="86" t="s">
        <v>468</v>
      </c>
      <c r="D22" s="81"/>
      <c r="E22" s="81">
        <f t="shared" si="0"/>
        <v>2</v>
      </c>
      <c r="F22" s="81">
        <v>3</v>
      </c>
      <c r="G22" s="81">
        <f t="shared" si="1"/>
        <v>40</v>
      </c>
      <c r="H22" s="81"/>
      <c r="I22" s="85">
        <v>10</v>
      </c>
      <c r="J22" s="85">
        <v>30</v>
      </c>
      <c r="K22" s="85"/>
      <c r="L22" s="85"/>
      <c r="M22" s="85"/>
      <c r="N22" s="88" t="s">
        <v>485</v>
      </c>
      <c r="O22" s="85">
        <v>13867412678</v>
      </c>
    </row>
    <row r="23" ht="20.25" customHeight="1" spans="1:15">
      <c r="A23" s="85">
        <v>19</v>
      </c>
      <c r="B23" s="88" t="s">
        <v>486</v>
      </c>
      <c r="C23" s="86" t="s">
        <v>468</v>
      </c>
      <c r="D23" s="81"/>
      <c r="E23" s="81">
        <f t="shared" si="0"/>
        <v>2</v>
      </c>
      <c r="F23" s="81">
        <v>3</v>
      </c>
      <c r="G23" s="81">
        <f t="shared" si="1"/>
        <v>40</v>
      </c>
      <c r="H23" s="81"/>
      <c r="I23" s="85">
        <v>10</v>
      </c>
      <c r="J23" s="85">
        <v>30</v>
      </c>
      <c r="K23" s="85">
        <v>10</v>
      </c>
      <c r="L23" s="85"/>
      <c r="M23" s="85">
        <v>10</v>
      </c>
      <c r="N23" s="88" t="s">
        <v>486</v>
      </c>
      <c r="O23" s="85">
        <v>13867412678</v>
      </c>
    </row>
    <row r="24" ht="20.25" customHeight="1" spans="1:15">
      <c r="A24" s="85">
        <v>20</v>
      </c>
      <c r="B24" s="88" t="s">
        <v>487</v>
      </c>
      <c r="C24" s="86" t="s">
        <v>468</v>
      </c>
      <c r="D24" s="81"/>
      <c r="E24" s="81">
        <f t="shared" si="0"/>
        <v>1</v>
      </c>
      <c r="F24" s="81">
        <v>3</v>
      </c>
      <c r="G24" s="81">
        <f t="shared" si="1"/>
        <v>20</v>
      </c>
      <c r="H24" s="81"/>
      <c r="I24" s="85">
        <v>10</v>
      </c>
      <c r="J24" s="85">
        <v>10</v>
      </c>
      <c r="K24" s="85">
        <v>10</v>
      </c>
      <c r="L24" s="85"/>
      <c r="M24" s="85">
        <v>10</v>
      </c>
      <c r="N24" s="88" t="s">
        <v>487</v>
      </c>
      <c r="O24" s="85">
        <v>13614133005</v>
      </c>
    </row>
    <row r="25" ht="20.25" customHeight="1" spans="1:15">
      <c r="A25" s="85">
        <v>21</v>
      </c>
      <c r="B25" s="86" t="s">
        <v>488</v>
      </c>
      <c r="C25" s="86" t="s">
        <v>468</v>
      </c>
      <c r="D25" s="81"/>
      <c r="E25" s="81">
        <f t="shared" si="0"/>
        <v>1</v>
      </c>
      <c r="F25" s="81">
        <v>3</v>
      </c>
      <c r="G25" s="81">
        <f t="shared" si="1"/>
        <v>20</v>
      </c>
      <c r="H25" s="81"/>
      <c r="I25" s="85">
        <v>10</v>
      </c>
      <c r="J25" s="85">
        <v>10</v>
      </c>
      <c r="K25" s="85">
        <v>10</v>
      </c>
      <c r="L25" s="85"/>
      <c r="M25" s="85">
        <v>10</v>
      </c>
      <c r="N25" s="86" t="s">
        <v>488</v>
      </c>
      <c r="O25" s="85">
        <v>15141334725</v>
      </c>
    </row>
    <row r="26" ht="20.25" customHeight="1" spans="1:15">
      <c r="A26" s="85">
        <v>22</v>
      </c>
      <c r="B26" s="86" t="s">
        <v>489</v>
      </c>
      <c r="C26" s="86" t="s">
        <v>468</v>
      </c>
      <c r="D26" s="81"/>
      <c r="E26" s="81">
        <f t="shared" si="0"/>
        <v>1</v>
      </c>
      <c r="F26" s="81">
        <v>3</v>
      </c>
      <c r="G26" s="81">
        <f t="shared" si="1"/>
        <v>20</v>
      </c>
      <c r="H26" s="81"/>
      <c r="I26" s="85">
        <v>10</v>
      </c>
      <c r="J26" s="85">
        <v>10</v>
      </c>
      <c r="K26" s="85">
        <v>10</v>
      </c>
      <c r="L26" s="85"/>
      <c r="M26" s="85">
        <v>10</v>
      </c>
      <c r="N26" s="86" t="s">
        <v>489</v>
      </c>
      <c r="O26" s="85">
        <v>15841370923</v>
      </c>
    </row>
    <row r="27" ht="20.25" customHeight="1" spans="1:15">
      <c r="A27" s="85">
        <v>23</v>
      </c>
      <c r="B27" s="88" t="s">
        <v>490</v>
      </c>
      <c r="C27" s="86" t="s">
        <v>468</v>
      </c>
      <c r="D27" s="81"/>
      <c r="E27" s="81">
        <f t="shared" si="0"/>
        <v>1</v>
      </c>
      <c r="F27" s="81">
        <v>3</v>
      </c>
      <c r="G27" s="81">
        <f t="shared" si="1"/>
        <v>20</v>
      </c>
      <c r="H27" s="81"/>
      <c r="I27" s="85">
        <v>10</v>
      </c>
      <c r="J27" s="85">
        <v>10</v>
      </c>
      <c r="K27" s="85">
        <v>20</v>
      </c>
      <c r="L27" s="85"/>
      <c r="M27" s="85">
        <v>20</v>
      </c>
      <c r="N27" s="88" t="s">
        <v>490</v>
      </c>
      <c r="O27" s="85">
        <v>13941392621</v>
      </c>
    </row>
    <row r="28" ht="20.25" customHeight="1" spans="1:15">
      <c r="A28" s="85">
        <v>24</v>
      </c>
      <c r="B28" s="86" t="s">
        <v>491</v>
      </c>
      <c r="C28" s="86" t="s">
        <v>468</v>
      </c>
      <c r="D28" s="81"/>
      <c r="E28" s="81">
        <f t="shared" si="0"/>
        <v>1</v>
      </c>
      <c r="F28" s="81">
        <v>3</v>
      </c>
      <c r="G28" s="81">
        <f t="shared" si="1"/>
        <v>20</v>
      </c>
      <c r="H28" s="81"/>
      <c r="I28" s="85">
        <v>10</v>
      </c>
      <c r="J28" s="85">
        <v>10</v>
      </c>
      <c r="K28" s="85">
        <v>10</v>
      </c>
      <c r="L28" s="85"/>
      <c r="M28" s="85">
        <v>10</v>
      </c>
      <c r="N28" s="86" t="s">
        <v>491</v>
      </c>
      <c r="O28" s="94">
        <v>17604135094</v>
      </c>
    </row>
    <row r="29" ht="20.25" customHeight="1" spans="1:15">
      <c r="A29" s="85">
        <v>25</v>
      </c>
      <c r="B29" s="86" t="s">
        <v>492</v>
      </c>
      <c r="C29" s="86" t="s">
        <v>468</v>
      </c>
      <c r="D29" s="81"/>
      <c r="E29" s="81">
        <f t="shared" si="0"/>
        <v>1</v>
      </c>
      <c r="F29" s="81">
        <v>3</v>
      </c>
      <c r="G29" s="81">
        <f t="shared" si="1"/>
        <v>20</v>
      </c>
      <c r="H29" s="81"/>
      <c r="I29" s="85">
        <v>10</v>
      </c>
      <c r="J29" s="85">
        <v>10</v>
      </c>
      <c r="K29" s="85">
        <v>10</v>
      </c>
      <c r="L29" s="85"/>
      <c r="M29" s="85">
        <v>10</v>
      </c>
      <c r="N29" s="86" t="s">
        <v>492</v>
      </c>
      <c r="O29" s="94">
        <v>13804934194</v>
      </c>
    </row>
    <row r="30" ht="20.25" customHeight="1" spans="1:15">
      <c r="A30" s="85">
        <v>26</v>
      </c>
      <c r="B30" s="85" t="s">
        <v>493</v>
      </c>
      <c r="C30" s="86" t="s">
        <v>468</v>
      </c>
      <c r="D30" s="81"/>
      <c r="E30" s="81">
        <f t="shared" si="0"/>
        <v>1</v>
      </c>
      <c r="F30" s="81">
        <v>3</v>
      </c>
      <c r="G30" s="81">
        <f t="shared" si="1"/>
        <v>20</v>
      </c>
      <c r="H30" s="81"/>
      <c r="I30" s="85">
        <v>10</v>
      </c>
      <c r="J30" s="85">
        <v>10</v>
      </c>
      <c r="K30" s="85">
        <v>10</v>
      </c>
      <c r="L30" s="85"/>
      <c r="M30" s="85">
        <v>10</v>
      </c>
      <c r="N30" s="85" t="s">
        <v>493</v>
      </c>
      <c r="O30" s="85">
        <v>55355708</v>
      </c>
    </row>
    <row r="31" ht="20.25" customHeight="1" spans="1:15">
      <c r="A31" s="85">
        <v>27</v>
      </c>
      <c r="B31" s="86" t="s">
        <v>494</v>
      </c>
      <c r="C31" s="86" t="s">
        <v>468</v>
      </c>
      <c r="D31" s="81"/>
      <c r="E31" s="81">
        <f t="shared" si="0"/>
        <v>1</v>
      </c>
      <c r="F31" s="81">
        <v>3</v>
      </c>
      <c r="G31" s="81">
        <f t="shared" si="1"/>
        <v>20</v>
      </c>
      <c r="H31" s="81"/>
      <c r="I31" s="85">
        <v>10</v>
      </c>
      <c r="J31" s="85">
        <v>10</v>
      </c>
      <c r="K31" s="85">
        <v>10</v>
      </c>
      <c r="L31" s="85"/>
      <c r="M31" s="85">
        <v>10</v>
      </c>
      <c r="N31" s="86" t="s">
        <v>494</v>
      </c>
      <c r="O31" s="94">
        <v>55355263</v>
      </c>
    </row>
    <row r="32" ht="20.25" customHeight="1" spans="1:15">
      <c r="A32" s="85">
        <v>28</v>
      </c>
      <c r="B32" s="85" t="s">
        <v>495</v>
      </c>
      <c r="C32" s="86" t="s">
        <v>468</v>
      </c>
      <c r="D32" s="81"/>
      <c r="E32" s="81">
        <f t="shared" si="0"/>
        <v>2</v>
      </c>
      <c r="F32" s="81">
        <v>3</v>
      </c>
      <c r="G32" s="81">
        <f t="shared" si="1"/>
        <v>40</v>
      </c>
      <c r="H32" s="81"/>
      <c r="I32" s="85">
        <v>10</v>
      </c>
      <c r="J32" s="85">
        <v>30</v>
      </c>
      <c r="K32" s="85">
        <v>20</v>
      </c>
      <c r="L32" s="85"/>
      <c r="M32" s="85">
        <v>20</v>
      </c>
      <c r="N32" s="85" t="s">
        <v>495</v>
      </c>
      <c r="O32" s="85">
        <v>15158351179</v>
      </c>
    </row>
    <row r="33" ht="20.25" customHeight="1" spans="1:15">
      <c r="A33" s="85">
        <v>29</v>
      </c>
      <c r="B33" s="88" t="s">
        <v>496</v>
      </c>
      <c r="C33" s="86" t="s">
        <v>468</v>
      </c>
      <c r="D33" s="81"/>
      <c r="E33" s="81">
        <f t="shared" si="0"/>
        <v>2</v>
      </c>
      <c r="F33" s="81">
        <v>3</v>
      </c>
      <c r="G33" s="81">
        <f t="shared" si="1"/>
        <v>40</v>
      </c>
      <c r="H33" s="81"/>
      <c r="I33" s="85">
        <v>10</v>
      </c>
      <c r="J33" s="85">
        <v>30</v>
      </c>
      <c r="K33" s="85">
        <v>20</v>
      </c>
      <c r="L33" s="85"/>
      <c r="M33" s="85">
        <v>20</v>
      </c>
      <c r="N33" s="88" t="s">
        <v>496</v>
      </c>
      <c r="O33" s="85">
        <v>13072482616</v>
      </c>
    </row>
    <row r="34" ht="20.25" customHeight="1" spans="1:15">
      <c r="A34" s="85">
        <v>30</v>
      </c>
      <c r="B34" s="88" t="s">
        <v>497</v>
      </c>
      <c r="C34" s="86" t="s">
        <v>468</v>
      </c>
      <c r="D34" s="81"/>
      <c r="E34" s="81">
        <f t="shared" si="0"/>
        <v>2</v>
      </c>
      <c r="F34" s="81">
        <v>3</v>
      </c>
      <c r="G34" s="81">
        <f t="shared" si="1"/>
        <v>40</v>
      </c>
      <c r="H34" s="81"/>
      <c r="I34" s="85">
        <v>10</v>
      </c>
      <c r="J34" s="85">
        <v>30</v>
      </c>
      <c r="K34" s="85">
        <v>20</v>
      </c>
      <c r="L34" s="85"/>
      <c r="M34" s="85">
        <v>20</v>
      </c>
      <c r="N34" s="88" t="s">
        <v>497</v>
      </c>
      <c r="O34" s="85">
        <v>13072482616</v>
      </c>
    </row>
    <row r="35" ht="20.25" customHeight="1" spans="1:15">
      <c r="A35" s="85">
        <v>31</v>
      </c>
      <c r="B35" s="86" t="s">
        <v>498</v>
      </c>
      <c r="C35" s="86" t="s">
        <v>468</v>
      </c>
      <c r="D35" s="81"/>
      <c r="E35" s="81">
        <f t="shared" si="0"/>
        <v>2</v>
      </c>
      <c r="F35" s="81">
        <v>3</v>
      </c>
      <c r="G35" s="81">
        <f t="shared" si="1"/>
        <v>40</v>
      </c>
      <c r="H35" s="81"/>
      <c r="I35" s="85">
        <v>10</v>
      </c>
      <c r="J35" s="85">
        <v>30</v>
      </c>
      <c r="K35" s="85">
        <v>20</v>
      </c>
      <c r="L35" s="85"/>
      <c r="M35" s="85">
        <v>20</v>
      </c>
      <c r="N35" s="86" t="s">
        <v>498</v>
      </c>
      <c r="O35" s="94">
        <v>13514132246</v>
      </c>
    </row>
    <row r="36" ht="20.25" customHeight="1" spans="1:15">
      <c r="A36" s="85">
        <v>32</v>
      </c>
      <c r="B36" s="86" t="s">
        <v>499</v>
      </c>
      <c r="C36" s="86" t="s">
        <v>468</v>
      </c>
      <c r="D36" s="81"/>
      <c r="E36" s="81">
        <f t="shared" si="0"/>
        <v>1</v>
      </c>
      <c r="F36" s="81">
        <v>3</v>
      </c>
      <c r="G36" s="81">
        <f t="shared" si="1"/>
        <v>20</v>
      </c>
      <c r="H36" s="81"/>
      <c r="I36" s="85">
        <v>10</v>
      </c>
      <c r="J36" s="85">
        <v>10</v>
      </c>
      <c r="K36" s="85">
        <v>10</v>
      </c>
      <c r="L36" s="85"/>
      <c r="M36" s="85">
        <v>10</v>
      </c>
      <c r="N36" s="86" t="s">
        <v>499</v>
      </c>
      <c r="O36" s="94">
        <v>15541301147</v>
      </c>
    </row>
    <row r="37" ht="20.25" customHeight="1" spans="1:15">
      <c r="A37" s="85">
        <v>33</v>
      </c>
      <c r="B37" s="86" t="s">
        <v>500</v>
      </c>
      <c r="C37" s="86" t="s">
        <v>468</v>
      </c>
      <c r="D37" s="81"/>
      <c r="E37" s="81">
        <f t="shared" si="0"/>
        <v>1</v>
      </c>
      <c r="F37" s="81">
        <v>3</v>
      </c>
      <c r="G37" s="81">
        <f t="shared" si="1"/>
        <v>20</v>
      </c>
      <c r="H37" s="81"/>
      <c r="I37" s="85">
        <v>10</v>
      </c>
      <c r="J37" s="85">
        <v>10</v>
      </c>
      <c r="K37" s="85">
        <v>10</v>
      </c>
      <c r="L37" s="85"/>
      <c r="M37" s="85">
        <v>10</v>
      </c>
      <c r="N37" s="86" t="s">
        <v>500</v>
      </c>
      <c r="O37" s="94">
        <v>15041349320</v>
      </c>
    </row>
    <row r="38" ht="20.25" customHeight="1" spans="1:15">
      <c r="A38" s="85">
        <v>34</v>
      </c>
      <c r="B38" s="86" t="s">
        <v>501</v>
      </c>
      <c r="C38" s="86" t="s">
        <v>468</v>
      </c>
      <c r="D38" s="81"/>
      <c r="E38" s="81">
        <f t="shared" si="0"/>
        <v>1</v>
      </c>
      <c r="F38" s="81">
        <v>3</v>
      </c>
      <c r="G38" s="81">
        <f t="shared" si="1"/>
        <v>20</v>
      </c>
      <c r="H38" s="81"/>
      <c r="I38" s="85">
        <v>10</v>
      </c>
      <c r="J38" s="85">
        <v>10</v>
      </c>
      <c r="K38" s="85">
        <v>10</v>
      </c>
      <c r="L38" s="85"/>
      <c r="M38" s="85">
        <v>10</v>
      </c>
      <c r="N38" s="86" t="s">
        <v>501</v>
      </c>
      <c r="O38" s="94">
        <v>15041349320</v>
      </c>
    </row>
    <row r="39" ht="20.25" customHeight="1" spans="1:15">
      <c r="A39" s="85">
        <v>35</v>
      </c>
      <c r="B39" s="88" t="s">
        <v>502</v>
      </c>
      <c r="C39" s="86" t="s">
        <v>468</v>
      </c>
      <c r="D39" s="81"/>
      <c r="E39" s="81">
        <f t="shared" si="0"/>
        <v>2</v>
      </c>
      <c r="F39" s="81">
        <v>3</v>
      </c>
      <c r="G39" s="81">
        <f t="shared" si="1"/>
        <v>40</v>
      </c>
      <c r="H39" s="81"/>
      <c r="I39" s="85">
        <v>10</v>
      </c>
      <c r="J39" s="85">
        <v>30</v>
      </c>
      <c r="K39" s="85"/>
      <c r="L39" s="85"/>
      <c r="M39" s="85"/>
      <c r="N39" s="88" t="s">
        <v>502</v>
      </c>
      <c r="O39" s="85">
        <v>13372842355</v>
      </c>
    </row>
    <row r="40" ht="20.25" customHeight="1" spans="1:15">
      <c r="A40" s="85">
        <v>36</v>
      </c>
      <c r="B40" s="86" t="s">
        <v>503</v>
      </c>
      <c r="C40" s="86" t="s">
        <v>468</v>
      </c>
      <c r="D40" s="81"/>
      <c r="E40" s="81">
        <f t="shared" si="0"/>
        <v>2</v>
      </c>
      <c r="F40" s="81">
        <v>3</v>
      </c>
      <c r="G40" s="81">
        <f t="shared" si="1"/>
        <v>40</v>
      </c>
      <c r="H40" s="81"/>
      <c r="I40" s="85">
        <v>10</v>
      </c>
      <c r="J40" s="85">
        <v>30</v>
      </c>
      <c r="K40" s="85"/>
      <c r="L40" s="85"/>
      <c r="M40" s="85"/>
      <c r="N40" s="86" t="s">
        <v>503</v>
      </c>
      <c r="O40" s="94">
        <v>15040814932</v>
      </c>
    </row>
    <row r="41" ht="20.25" customHeight="1" spans="1:15">
      <c r="A41" s="85">
        <v>37</v>
      </c>
      <c r="B41" s="86" t="s">
        <v>504</v>
      </c>
      <c r="C41" s="86" t="s">
        <v>468</v>
      </c>
      <c r="D41" s="81"/>
      <c r="E41" s="81">
        <f t="shared" si="0"/>
        <v>1</v>
      </c>
      <c r="F41" s="81">
        <v>3</v>
      </c>
      <c r="G41" s="81">
        <f t="shared" si="1"/>
        <v>20</v>
      </c>
      <c r="H41" s="81"/>
      <c r="I41" s="85">
        <v>10</v>
      </c>
      <c r="J41" s="85">
        <v>10</v>
      </c>
      <c r="K41" s="85"/>
      <c r="L41" s="85"/>
      <c r="M41" s="85"/>
      <c r="N41" s="86" t="s">
        <v>504</v>
      </c>
      <c r="O41" s="94">
        <v>55355050</v>
      </c>
    </row>
    <row r="42" ht="20.25" customHeight="1" spans="1:15">
      <c r="A42" s="85">
        <v>38</v>
      </c>
      <c r="B42" s="88" t="s">
        <v>505</v>
      </c>
      <c r="C42" s="86" t="s">
        <v>468</v>
      </c>
      <c r="D42" s="81"/>
      <c r="E42" s="81">
        <f t="shared" si="0"/>
        <v>1</v>
      </c>
      <c r="F42" s="81">
        <v>3</v>
      </c>
      <c r="G42" s="81">
        <f t="shared" si="1"/>
        <v>20</v>
      </c>
      <c r="H42" s="81"/>
      <c r="I42" s="85">
        <v>10</v>
      </c>
      <c r="J42" s="85">
        <v>10</v>
      </c>
      <c r="K42" s="85">
        <v>20</v>
      </c>
      <c r="L42" s="85"/>
      <c r="M42" s="85">
        <v>20</v>
      </c>
      <c r="N42" s="88" t="s">
        <v>505</v>
      </c>
      <c r="O42" s="85">
        <v>55355490</v>
      </c>
    </row>
    <row r="43" ht="20.25" customHeight="1" spans="1:15">
      <c r="A43" s="85">
        <v>39</v>
      </c>
      <c r="B43" s="89" t="s">
        <v>506</v>
      </c>
      <c r="C43" s="86" t="s">
        <v>468</v>
      </c>
      <c r="D43" s="81"/>
      <c r="E43" s="81">
        <f t="shared" si="0"/>
        <v>1</v>
      </c>
      <c r="F43" s="81">
        <v>3</v>
      </c>
      <c r="G43" s="81">
        <f t="shared" si="1"/>
        <v>20</v>
      </c>
      <c r="H43" s="81"/>
      <c r="I43" s="85">
        <v>10</v>
      </c>
      <c r="J43" s="85">
        <v>10</v>
      </c>
      <c r="K43" s="85">
        <v>20</v>
      </c>
      <c r="L43" s="85"/>
      <c r="M43" s="85">
        <v>20</v>
      </c>
      <c r="N43" s="89" t="s">
        <v>506</v>
      </c>
      <c r="O43" s="85">
        <v>13841367649</v>
      </c>
    </row>
    <row r="44" ht="20.25" customHeight="1" spans="1:15">
      <c r="A44" s="85">
        <v>40</v>
      </c>
      <c r="B44" s="86" t="s">
        <v>507</v>
      </c>
      <c r="C44" s="86" t="s">
        <v>468</v>
      </c>
      <c r="D44" s="81"/>
      <c r="E44" s="81">
        <f t="shared" si="0"/>
        <v>2</v>
      </c>
      <c r="F44" s="81">
        <v>3</v>
      </c>
      <c r="G44" s="81">
        <f t="shared" si="1"/>
        <v>40</v>
      </c>
      <c r="H44" s="81"/>
      <c r="I44" s="85">
        <v>10</v>
      </c>
      <c r="J44" s="85">
        <v>30</v>
      </c>
      <c r="K44" s="85">
        <v>20</v>
      </c>
      <c r="L44" s="85"/>
      <c r="M44" s="85">
        <v>20</v>
      </c>
      <c r="N44" s="86" t="s">
        <v>507</v>
      </c>
      <c r="O44" s="94">
        <v>15541301151</v>
      </c>
    </row>
    <row r="45" ht="20.25" customHeight="1" spans="1:15">
      <c r="A45" s="85">
        <v>41</v>
      </c>
      <c r="B45" s="86" t="s">
        <v>508</v>
      </c>
      <c r="C45" s="86" t="s">
        <v>468</v>
      </c>
      <c r="D45" s="81"/>
      <c r="E45" s="81">
        <f t="shared" si="0"/>
        <v>1</v>
      </c>
      <c r="F45" s="81">
        <v>3</v>
      </c>
      <c r="G45" s="81">
        <f t="shared" si="1"/>
        <v>20</v>
      </c>
      <c r="H45" s="81"/>
      <c r="I45" s="85">
        <v>10</v>
      </c>
      <c r="J45" s="85">
        <v>10</v>
      </c>
      <c r="K45" s="85"/>
      <c r="L45" s="85"/>
      <c r="M45" s="85"/>
      <c r="N45" s="86" t="s">
        <v>508</v>
      </c>
      <c r="O45" s="94">
        <v>15141306232</v>
      </c>
    </row>
    <row r="46" ht="20.25" customHeight="1" spans="1:15">
      <c r="A46" s="85">
        <v>42</v>
      </c>
      <c r="B46" s="86" t="s">
        <v>509</v>
      </c>
      <c r="C46" s="86" t="s">
        <v>468</v>
      </c>
      <c r="D46" s="81"/>
      <c r="E46" s="81">
        <f t="shared" si="0"/>
        <v>2</v>
      </c>
      <c r="F46" s="81">
        <v>3</v>
      </c>
      <c r="G46" s="81">
        <f t="shared" si="1"/>
        <v>40</v>
      </c>
      <c r="H46" s="81"/>
      <c r="I46" s="85">
        <v>10</v>
      </c>
      <c r="J46" s="85">
        <v>30</v>
      </c>
      <c r="K46" s="85">
        <v>20</v>
      </c>
      <c r="L46" s="85"/>
      <c r="M46" s="85">
        <v>20</v>
      </c>
      <c r="N46" s="86" t="s">
        <v>509</v>
      </c>
      <c r="O46" s="94">
        <v>13841343033</v>
      </c>
    </row>
    <row r="47" ht="20.25" customHeight="1" spans="1:15">
      <c r="A47" s="85">
        <v>43</v>
      </c>
      <c r="B47" s="86" t="s">
        <v>510</v>
      </c>
      <c r="C47" s="86" t="s">
        <v>468</v>
      </c>
      <c r="D47" s="81"/>
      <c r="E47" s="81">
        <f t="shared" si="0"/>
        <v>2</v>
      </c>
      <c r="F47" s="81">
        <v>3</v>
      </c>
      <c r="G47" s="81">
        <f t="shared" si="1"/>
        <v>40</v>
      </c>
      <c r="H47" s="81"/>
      <c r="I47" s="85">
        <v>10</v>
      </c>
      <c r="J47" s="85">
        <v>30</v>
      </c>
      <c r="K47" s="85">
        <v>20</v>
      </c>
      <c r="L47" s="85"/>
      <c r="M47" s="85">
        <v>20</v>
      </c>
      <c r="N47" s="86" t="s">
        <v>510</v>
      </c>
      <c r="O47" s="94">
        <v>15841377330</v>
      </c>
    </row>
    <row r="48" ht="20.25" customHeight="1" spans="1:15">
      <c r="A48" s="85">
        <v>44</v>
      </c>
      <c r="B48" s="86" t="s">
        <v>511</v>
      </c>
      <c r="C48" s="86" t="s">
        <v>468</v>
      </c>
      <c r="D48" s="81"/>
      <c r="E48" s="81">
        <f t="shared" si="0"/>
        <v>1</v>
      </c>
      <c r="F48" s="81">
        <v>3</v>
      </c>
      <c r="G48" s="81">
        <f t="shared" si="1"/>
        <v>20</v>
      </c>
      <c r="H48" s="81"/>
      <c r="I48" s="85">
        <v>10</v>
      </c>
      <c r="J48" s="85">
        <v>10</v>
      </c>
      <c r="K48" s="85">
        <v>10</v>
      </c>
      <c r="L48" s="85"/>
      <c r="M48" s="85">
        <v>10</v>
      </c>
      <c r="N48" s="86" t="s">
        <v>511</v>
      </c>
      <c r="O48" s="94">
        <v>13470599208</v>
      </c>
    </row>
    <row r="49" ht="20.25" customHeight="1" spans="1:15">
      <c r="A49" s="85">
        <v>45</v>
      </c>
      <c r="B49" s="88" t="s">
        <v>512</v>
      </c>
      <c r="C49" s="86" t="s">
        <v>468</v>
      </c>
      <c r="D49" s="81"/>
      <c r="E49" s="81">
        <f t="shared" si="0"/>
        <v>2</v>
      </c>
      <c r="F49" s="81">
        <v>3</v>
      </c>
      <c r="G49" s="81">
        <f t="shared" si="1"/>
        <v>40</v>
      </c>
      <c r="H49" s="81"/>
      <c r="I49" s="85">
        <v>10</v>
      </c>
      <c r="J49" s="85">
        <v>30</v>
      </c>
      <c r="K49" s="85">
        <v>20</v>
      </c>
      <c r="L49" s="85"/>
      <c r="M49" s="85">
        <v>20</v>
      </c>
      <c r="N49" s="88" t="s">
        <v>512</v>
      </c>
      <c r="O49" s="85">
        <v>13252755566</v>
      </c>
    </row>
    <row r="50" ht="20.25" customHeight="1" spans="1:15">
      <c r="A50" s="85">
        <v>46</v>
      </c>
      <c r="B50" s="86" t="s">
        <v>513</v>
      </c>
      <c r="C50" s="86" t="s">
        <v>468</v>
      </c>
      <c r="D50" s="81"/>
      <c r="E50" s="81">
        <f t="shared" si="0"/>
        <v>1</v>
      </c>
      <c r="F50" s="81">
        <v>3</v>
      </c>
      <c r="G50" s="81">
        <f t="shared" si="1"/>
        <v>20</v>
      </c>
      <c r="H50" s="81"/>
      <c r="I50" s="85">
        <v>10</v>
      </c>
      <c r="J50" s="85">
        <v>10</v>
      </c>
      <c r="K50" s="85">
        <v>10</v>
      </c>
      <c r="L50" s="85"/>
      <c r="M50" s="85">
        <v>10</v>
      </c>
      <c r="N50" s="86" t="s">
        <v>513</v>
      </c>
      <c r="O50" s="94">
        <v>13614132378</v>
      </c>
    </row>
    <row r="51" ht="20.25" customHeight="1" spans="1:15">
      <c r="A51" s="85">
        <v>47</v>
      </c>
      <c r="B51" s="86" t="s">
        <v>514</v>
      </c>
      <c r="C51" s="86" t="s">
        <v>468</v>
      </c>
      <c r="D51" s="81"/>
      <c r="E51" s="81">
        <f t="shared" si="0"/>
        <v>1</v>
      </c>
      <c r="F51" s="81">
        <v>3</v>
      </c>
      <c r="G51" s="81">
        <f t="shared" si="1"/>
        <v>20</v>
      </c>
      <c r="H51" s="81"/>
      <c r="I51" s="85">
        <v>10</v>
      </c>
      <c r="J51" s="85">
        <v>10</v>
      </c>
      <c r="K51" s="85">
        <v>10</v>
      </c>
      <c r="L51" s="85"/>
      <c r="M51" s="85">
        <v>10</v>
      </c>
      <c r="N51" s="86" t="s">
        <v>514</v>
      </c>
      <c r="O51" s="94">
        <v>13804230387</v>
      </c>
    </row>
    <row r="52" ht="20.25" customHeight="1" spans="1:15">
      <c r="A52" s="85">
        <v>48</v>
      </c>
      <c r="B52" s="86" t="s">
        <v>515</v>
      </c>
      <c r="C52" s="86" t="s">
        <v>468</v>
      </c>
      <c r="D52" s="81"/>
      <c r="E52" s="81">
        <f t="shared" si="0"/>
        <v>1</v>
      </c>
      <c r="F52" s="81">
        <v>3</v>
      </c>
      <c r="G52" s="81">
        <f t="shared" si="1"/>
        <v>20</v>
      </c>
      <c r="H52" s="81"/>
      <c r="I52" s="85">
        <v>10</v>
      </c>
      <c r="J52" s="85">
        <v>10</v>
      </c>
      <c r="K52" s="85">
        <v>10</v>
      </c>
      <c r="L52" s="85"/>
      <c r="M52" s="85">
        <v>10</v>
      </c>
      <c r="N52" s="86" t="s">
        <v>515</v>
      </c>
      <c r="O52" s="94">
        <v>13804230387</v>
      </c>
    </row>
    <row r="53" ht="20.25" customHeight="1" spans="1:15">
      <c r="A53" s="85">
        <v>49</v>
      </c>
      <c r="B53" s="88" t="s">
        <v>516</v>
      </c>
      <c r="C53" s="86" t="s">
        <v>468</v>
      </c>
      <c r="D53" s="81"/>
      <c r="E53" s="81">
        <f t="shared" si="0"/>
        <v>1</v>
      </c>
      <c r="F53" s="81">
        <v>3</v>
      </c>
      <c r="G53" s="81">
        <f t="shared" si="1"/>
        <v>20</v>
      </c>
      <c r="H53" s="81"/>
      <c r="I53" s="85">
        <v>10</v>
      </c>
      <c r="J53" s="85">
        <v>10</v>
      </c>
      <c r="K53" s="85">
        <v>10</v>
      </c>
      <c r="L53" s="85"/>
      <c r="M53" s="85">
        <v>10</v>
      </c>
      <c r="N53" s="88" t="s">
        <v>516</v>
      </c>
      <c r="O53" s="94">
        <v>13804230387</v>
      </c>
    </row>
    <row r="54" ht="20.25" customHeight="1" spans="1:15">
      <c r="A54" s="85">
        <v>50</v>
      </c>
      <c r="B54" s="86" t="s">
        <v>517</v>
      </c>
      <c r="C54" s="86" t="s">
        <v>468</v>
      </c>
      <c r="D54" s="81"/>
      <c r="E54" s="81">
        <f t="shared" si="0"/>
        <v>1</v>
      </c>
      <c r="F54" s="81">
        <v>3</v>
      </c>
      <c r="G54" s="81">
        <f t="shared" si="1"/>
        <v>20</v>
      </c>
      <c r="H54" s="81"/>
      <c r="I54" s="85">
        <v>10</v>
      </c>
      <c r="J54" s="85">
        <v>10</v>
      </c>
      <c r="K54" s="85">
        <v>20</v>
      </c>
      <c r="L54" s="85"/>
      <c r="M54" s="85">
        <v>20</v>
      </c>
      <c r="N54" s="86" t="s">
        <v>517</v>
      </c>
      <c r="O54" s="94">
        <v>13841348630</v>
      </c>
    </row>
    <row r="55" ht="20.25" customHeight="1" spans="1:15">
      <c r="A55" s="85">
        <v>51</v>
      </c>
      <c r="B55" s="86" t="s">
        <v>518</v>
      </c>
      <c r="C55" s="86" t="s">
        <v>468</v>
      </c>
      <c r="D55" s="81"/>
      <c r="E55" s="81">
        <f t="shared" si="0"/>
        <v>2</v>
      </c>
      <c r="F55" s="81">
        <v>3</v>
      </c>
      <c r="G55" s="81">
        <f t="shared" si="1"/>
        <v>40</v>
      </c>
      <c r="H55" s="81"/>
      <c r="I55" s="85">
        <v>10</v>
      </c>
      <c r="J55" s="85">
        <v>30</v>
      </c>
      <c r="K55" s="85">
        <v>10</v>
      </c>
      <c r="L55" s="85"/>
      <c r="M55" s="85">
        <v>10</v>
      </c>
      <c r="N55" s="86" t="s">
        <v>518</v>
      </c>
      <c r="O55" s="94">
        <v>13194137555</v>
      </c>
    </row>
    <row r="56" ht="20.25" customHeight="1" spans="1:15">
      <c r="A56" s="85">
        <v>52</v>
      </c>
      <c r="B56" s="88" t="s">
        <v>519</v>
      </c>
      <c r="C56" s="86" t="s">
        <v>468</v>
      </c>
      <c r="D56" s="81"/>
      <c r="E56" s="81">
        <f t="shared" si="0"/>
        <v>1</v>
      </c>
      <c r="F56" s="81">
        <v>3</v>
      </c>
      <c r="G56" s="81">
        <f t="shared" si="1"/>
        <v>20</v>
      </c>
      <c r="H56" s="81"/>
      <c r="I56" s="85">
        <v>10</v>
      </c>
      <c r="J56" s="85">
        <v>10</v>
      </c>
      <c r="K56" s="85"/>
      <c r="L56" s="85"/>
      <c r="M56" s="85"/>
      <c r="N56" s="88" t="s">
        <v>519</v>
      </c>
      <c r="O56" s="85">
        <v>15541301125</v>
      </c>
    </row>
    <row r="57" ht="20.25" customHeight="1" spans="1:15">
      <c r="A57" s="85">
        <v>53</v>
      </c>
      <c r="B57" s="86" t="s">
        <v>520</v>
      </c>
      <c r="C57" s="86" t="s">
        <v>468</v>
      </c>
      <c r="D57" s="81"/>
      <c r="E57" s="81">
        <f t="shared" si="0"/>
        <v>1</v>
      </c>
      <c r="F57" s="81">
        <v>3</v>
      </c>
      <c r="G57" s="81">
        <f t="shared" si="1"/>
        <v>20</v>
      </c>
      <c r="H57" s="81"/>
      <c r="I57" s="85">
        <v>10</v>
      </c>
      <c r="J57" s="85">
        <v>10</v>
      </c>
      <c r="K57" s="85">
        <v>10</v>
      </c>
      <c r="L57" s="85"/>
      <c r="M57" s="85">
        <v>10</v>
      </c>
      <c r="N57" s="86" t="s">
        <v>520</v>
      </c>
      <c r="O57" s="94">
        <v>55355324</v>
      </c>
    </row>
    <row r="58" ht="20.25" customHeight="1" spans="1:15">
      <c r="A58" s="85">
        <v>54</v>
      </c>
      <c r="B58" s="86" t="s">
        <v>521</v>
      </c>
      <c r="C58" s="86" t="s">
        <v>468</v>
      </c>
      <c r="D58" s="81"/>
      <c r="E58" s="81">
        <f t="shared" si="0"/>
        <v>1</v>
      </c>
      <c r="F58" s="81">
        <v>3</v>
      </c>
      <c r="G58" s="81">
        <f t="shared" si="1"/>
        <v>20</v>
      </c>
      <c r="H58" s="81"/>
      <c r="I58" s="85">
        <v>10</v>
      </c>
      <c r="J58" s="85">
        <v>10</v>
      </c>
      <c r="K58" s="85">
        <v>10</v>
      </c>
      <c r="L58" s="85"/>
      <c r="M58" s="85">
        <v>10</v>
      </c>
      <c r="N58" s="86" t="s">
        <v>521</v>
      </c>
      <c r="O58" s="94">
        <v>15941389322</v>
      </c>
    </row>
    <row r="59" ht="20.25" customHeight="1" spans="1:15">
      <c r="A59" s="85">
        <v>55</v>
      </c>
      <c r="B59" s="88" t="s">
        <v>522</v>
      </c>
      <c r="C59" s="86" t="s">
        <v>468</v>
      </c>
      <c r="D59" s="81"/>
      <c r="E59" s="81">
        <f t="shared" si="0"/>
        <v>1</v>
      </c>
      <c r="F59" s="81">
        <v>3</v>
      </c>
      <c r="G59" s="81">
        <f t="shared" si="1"/>
        <v>20</v>
      </c>
      <c r="H59" s="81"/>
      <c r="I59" s="85">
        <v>10</v>
      </c>
      <c r="J59" s="85">
        <v>10</v>
      </c>
      <c r="K59" s="85">
        <v>10</v>
      </c>
      <c r="L59" s="85"/>
      <c r="M59" s="85">
        <v>10</v>
      </c>
      <c r="N59" s="88" t="s">
        <v>522</v>
      </c>
      <c r="O59" s="85">
        <v>15542773299</v>
      </c>
    </row>
    <row r="60" ht="20.25" customHeight="1" spans="1:15">
      <c r="A60" s="85">
        <v>56</v>
      </c>
      <c r="B60" s="86" t="s">
        <v>523</v>
      </c>
      <c r="C60" s="86" t="s">
        <v>468</v>
      </c>
      <c r="D60" s="81"/>
      <c r="E60" s="81">
        <f t="shared" si="0"/>
        <v>1</v>
      </c>
      <c r="F60" s="81">
        <v>3</v>
      </c>
      <c r="G60" s="81">
        <f t="shared" si="1"/>
        <v>20</v>
      </c>
      <c r="H60" s="81"/>
      <c r="I60" s="85">
        <v>10</v>
      </c>
      <c r="J60" s="85">
        <v>10</v>
      </c>
      <c r="K60" s="85">
        <v>20</v>
      </c>
      <c r="L60" s="85"/>
      <c r="M60" s="85">
        <v>20</v>
      </c>
      <c r="N60" s="86" t="s">
        <v>523</v>
      </c>
      <c r="O60" s="94">
        <v>13030708208</v>
      </c>
    </row>
    <row r="61" ht="20.25" customHeight="1" spans="1:15">
      <c r="A61" s="85">
        <v>57</v>
      </c>
      <c r="B61" s="86" t="s">
        <v>524</v>
      </c>
      <c r="C61" s="86" t="s">
        <v>468</v>
      </c>
      <c r="D61" s="81"/>
      <c r="E61" s="81">
        <f t="shared" si="0"/>
        <v>2</v>
      </c>
      <c r="F61" s="81">
        <v>3</v>
      </c>
      <c r="G61" s="81">
        <f t="shared" si="1"/>
        <v>40</v>
      </c>
      <c r="H61" s="81"/>
      <c r="I61" s="85">
        <v>10</v>
      </c>
      <c r="J61" s="85">
        <v>30</v>
      </c>
      <c r="K61" s="85">
        <v>20</v>
      </c>
      <c r="L61" s="85"/>
      <c r="M61" s="85">
        <v>20</v>
      </c>
      <c r="N61" s="86" t="s">
        <v>524</v>
      </c>
      <c r="O61" s="94">
        <v>13942352381</v>
      </c>
    </row>
    <row r="62" ht="20.25" customHeight="1" spans="1:15">
      <c r="A62" s="85">
        <v>58</v>
      </c>
      <c r="B62" s="86" t="s">
        <v>525</v>
      </c>
      <c r="C62" s="86" t="s">
        <v>468</v>
      </c>
      <c r="D62" s="81"/>
      <c r="E62" s="81">
        <f t="shared" si="0"/>
        <v>2</v>
      </c>
      <c r="F62" s="81">
        <v>3</v>
      </c>
      <c r="G62" s="81">
        <f t="shared" si="1"/>
        <v>40</v>
      </c>
      <c r="H62" s="81"/>
      <c r="I62" s="85">
        <v>10</v>
      </c>
      <c r="J62" s="85">
        <v>30</v>
      </c>
      <c r="K62" s="85">
        <v>20</v>
      </c>
      <c r="L62" s="85"/>
      <c r="M62" s="85">
        <v>20</v>
      </c>
      <c r="N62" s="86" t="s">
        <v>525</v>
      </c>
      <c r="O62" s="94">
        <v>13942352381</v>
      </c>
    </row>
    <row r="63" ht="20.25" customHeight="1" spans="1:15">
      <c r="A63" s="85">
        <v>59</v>
      </c>
      <c r="B63" s="86" t="s">
        <v>526</v>
      </c>
      <c r="C63" s="86" t="s">
        <v>468</v>
      </c>
      <c r="D63" s="81"/>
      <c r="E63" s="81">
        <f t="shared" si="0"/>
        <v>1</v>
      </c>
      <c r="F63" s="81">
        <v>3</v>
      </c>
      <c r="G63" s="81">
        <f t="shared" si="1"/>
        <v>20</v>
      </c>
      <c r="H63" s="81"/>
      <c r="I63" s="85">
        <v>10</v>
      </c>
      <c r="J63" s="85">
        <v>10</v>
      </c>
      <c r="K63" s="85"/>
      <c r="L63" s="85"/>
      <c r="M63" s="85"/>
      <c r="N63" s="86" t="s">
        <v>526</v>
      </c>
      <c r="O63" s="85">
        <v>18340301990</v>
      </c>
    </row>
    <row r="64" ht="20.25" customHeight="1" spans="1:15">
      <c r="A64" s="85">
        <v>60</v>
      </c>
      <c r="B64" s="88" t="s">
        <v>527</v>
      </c>
      <c r="C64" s="86" t="s">
        <v>468</v>
      </c>
      <c r="D64" s="81"/>
      <c r="E64" s="81">
        <f t="shared" si="0"/>
        <v>1</v>
      </c>
      <c r="F64" s="81">
        <v>3</v>
      </c>
      <c r="G64" s="81">
        <f t="shared" si="1"/>
        <v>20</v>
      </c>
      <c r="H64" s="81"/>
      <c r="I64" s="85">
        <v>10</v>
      </c>
      <c r="J64" s="85">
        <v>10</v>
      </c>
      <c r="K64" s="85"/>
      <c r="L64" s="85"/>
      <c r="M64" s="85"/>
      <c r="N64" s="88" t="s">
        <v>527</v>
      </c>
      <c r="O64" s="85">
        <v>18340301990</v>
      </c>
    </row>
    <row r="65" ht="20.25" customHeight="1" spans="1:15">
      <c r="A65" s="85">
        <v>61</v>
      </c>
      <c r="B65" s="86" t="s">
        <v>528</v>
      </c>
      <c r="C65" s="86" t="s">
        <v>468</v>
      </c>
      <c r="D65" s="81"/>
      <c r="E65" s="81">
        <f t="shared" si="0"/>
        <v>2</v>
      </c>
      <c r="F65" s="81">
        <v>3</v>
      </c>
      <c r="G65" s="81">
        <f t="shared" si="1"/>
        <v>40</v>
      </c>
      <c r="H65" s="81"/>
      <c r="I65" s="85">
        <v>10</v>
      </c>
      <c r="J65" s="85">
        <v>30</v>
      </c>
      <c r="K65" s="85">
        <v>10</v>
      </c>
      <c r="L65" s="85"/>
      <c r="M65" s="85">
        <v>10</v>
      </c>
      <c r="N65" s="86" t="s">
        <v>528</v>
      </c>
      <c r="O65" s="94">
        <v>13204249386</v>
      </c>
    </row>
    <row r="66" ht="20.25" customHeight="1" spans="1:15">
      <c r="A66" s="85">
        <v>62</v>
      </c>
      <c r="B66" s="86" t="s">
        <v>529</v>
      </c>
      <c r="C66" s="86" t="s">
        <v>468</v>
      </c>
      <c r="D66" s="81"/>
      <c r="E66" s="81">
        <f t="shared" si="0"/>
        <v>1</v>
      </c>
      <c r="F66" s="81">
        <v>3</v>
      </c>
      <c r="G66" s="81">
        <f t="shared" si="1"/>
        <v>20</v>
      </c>
      <c r="H66" s="81"/>
      <c r="I66" s="85">
        <v>10</v>
      </c>
      <c r="J66" s="85">
        <v>10</v>
      </c>
      <c r="K66" s="85"/>
      <c r="L66" s="85"/>
      <c r="M66" s="85"/>
      <c r="N66" s="86" t="s">
        <v>529</v>
      </c>
      <c r="O66" s="94">
        <v>15941316932</v>
      </c>
    </row>
    <row r="67" ht="20.25" customHeight="1" spans="1:15">
      <c r="A67" s="85">
        <v>63</v>
      </c>
      <c r="B67" s="86" t="s">
        <v>530</v>
      </c>
      <c r="C67" s="86" t="s">
        <v>468</v>
      </c>
      <c r="D67" s="81"/>
      <c r="E67" s="81">
        <f t="shared" si="0"/>
        <v>1</v>
      </c>
      <c r="F67" s="81">
        <v>3</v>
      </c>
      <c r="G67" s="81">
        <f t="shared" si="1"/>
        <v>20</v>
      </c>
      <c r="H67" s="81"/>
      <c r="I67" s="85">
        <v>10</v>
      </c>
      <c r="J67" s="85">
        <v>10</v>
      </c>
      <c r="K67" s="85"/>
      <c r="L67" s="85"/>
      <c r="M67" s="85"/>
      <c r="N67" s="86" t="s">
        <v>530</v>
      </c>
      <c r="O67" s="94">
        <v>13940259650</v>
      </c>
    </row>
    <row r="68" ht="20.25" customHeight="1" spans="1:15">
      <c r="A68" s="85">
        <v>64</v>
      </c>
      <c r="B68" s="88" t="s">
        <v>531</v>
      </c>
      <c r="C68" s="86" t="s">
        <v>468</v>
      </c>
      <c r="D68" s="81"/>
      <c r="E68" s="81">
        <f t="shared" si="0"/>
        <v>2</v>
      </c>
      <c r="F68" s="81">
        <v>3</v>
      </c>
      <c r="G68" s="81">
        <f t="shared" si="1"/>
        <v>40</v>
      </c>
      <c r="H68" s="81"/>
      <c r="I68" s="85">
        <v>10</v>
      </c>
      <c r="J68" s="85">
        <v>30</v>
      </c>
      <c r="K68" s="85">
        <v>20</v>
      </c>
      <c r="L68" s="85"/>
      <c r="M68" s="85">
        <v>20</v>
      </c>
      <c r="N68" s="88" t="s">
        <v>531</v>
      </c>
      <c r="O68" s="85">
        <v>18941363355</v>
      </c>
    </row>
    <row r="69" ht="20.25" customHeight="1" spans="1:15">
      <c r="A69" s="85">
        <v>65</v>
      </c>
      <c r="B69" s="86" t="s">
        <v>532</v>
      </c>
      <c r="C69" s="86" t="s">
        <v>468</v>
      </c>
      <c r="D69" s="81"/>
      <c r="E69" s="81">
        <f t="shared" ref="E69:E132" si="2">G69/20</f>
        <v>2</v>
      </c>
      <c r="F69" s="81">
        <v>3</v>
      </c>
      <c r="G69" s="81">
        <f t="shared" ref="G69:G105" si="3">I69+H69+J69</f>
        <v>40</v>
      </c>
      <c r="H69" s="81"/>
      <c r="I69" s="85">
        <v>10</v>
      </c>
      <c r="J69" s="85">
        <v>30</v>
      </c>
      <c r="K69" s="85">
        <v>20</v>
      </c>
      <c r="L69" s="85"/>
      <c r="M69" s="85">
        <v>20</v>
      </c>
      <c r="N69" s="86" t="s">
        <v>532</v>
      </c>
      <c r="O69" s="94">
        <v>18741397536</v>
      </c>
    </row>
    <row r="70" ht="20.25" customHeight="1" spans="1:15">
      <c r="A70" s="85">
        <v>66</v>
      </c>
      <c r="B70" s="88" t="s">
        <v>533</v>
      </c>
      <c r="C70" s="86" t="s">
        <v>468</v>
      </c>
      <c r="D70" s="81"/>
      <c r="E70" s="81">
        <f t="shared" si="2"/>
        <v>3</v>
      </c>
      <c r="F70" s="81">
        <v>3</v>
      </c>
      <c r="G70" s="81">
        <f t="shared" si="3"/>
        <v>60</v>
      </c>
      <c r="H70" s="81"/>
      <c r="I70" s="85">
        <v>10</v>
      </c>
      <c r="J70" s="85">
        <v>50</v>
      </c>
      <c r="K70" s="85"/>
      <c r="L70" s="85"/>
      <c r="M70" s="85"/>
      <c r="N70" s="88" t="s">
        <v>533</v>
      </c>
      <c r="O70" s="85">
        <v>13942377491</v>
      </c>
    </row>
    <row r="71" ht="20.25" customHeight="1" spans="1:15">
      <c r="A71" s="85">
        <v>67</v>
      </c>
      <c r="B71" s="86" t="s">
        <v>534</v>
      </c>
      <c r="C71" s="86" t="s">
        <v>468</v>
      </c>
      <c r="D71" s="81"/>
      <c r="E71" s="81">
        <f t="shared" si="2"/>
        <v>2</v>
      </c>
      <c r="F71" s="81">
        <v>3</v>
      </c>
      <c r="G71" s="81">
        <f t="shared" si="3"/>
        <v>40</v>
      </c>
      <c r="H71" s="81"/>
      <c r="I71" s="85">
        <v>10</v>
      </c>
      <c r="J71" s="85">
        <v>30</v>
      </c>
      <c r="K71" s="85">
        <v>20</v>
      </c>
      <c r="L71" s="85"/>
      <c r="M71" s="85">
        <v>20</v>
      </c>
      <c r="N71" s="86" t="s">
        <v>534</v>
      </c>
      <c r="O71" s="94">
        <v>15141399934</v>
      </c>
    </row>
    <row r="72" ht="20.25" customHeight="1" spans="1:15">
      <c r="A72" s="85">
        <v>68</v>
      </c>
      <c r="B72" s="86" t="s">
        <v>535</v>
      </c>
      <c r="C72" s="86" t="s">
        <v>468</v>
      </c>
      <c r="D72" s="81"/>
      <c r="E72" s="81">
        <f t="shared" si="2"/>
        <v>1</v>
      </c>
      <c r="F72" s="81">
        <v>3</v>
      </c>
      <c r="G72" s="81">
        <f t="shared" si="3"/>
        <v>20</v>
      </c>
      <c r="H72" s="81"/>
      <c r="I72" s="85">
        <v>10</v>
      </c>
      <c r="J72" s="85">
        <v>10</v>
      </c>
      <c r="K72" s="85">
        <v>10</v>
      </c>
      <c r="L72" s="85"/>
      <c r="M72" s="85">
        <v>10</v>
      </c>
      <c r="N72" s="86" t="s">
        <v>535</v>
      </c>
      <c r="O72" s="94">
        <v>13130307101</v>
      </c>
    </row>
    <row r="73" ht="20.25" customHeight="1" spans="1:15">
      <c r="A73" s="85">
        <v>69</v>
      </c>
      <c r="B73" s="86" t="s">
        <v>536</v>
      </c>
      <c r="C73" s="86" t="s">
        <v>468</v>
      </c>
      <c r="D73" s="81"/>
      <c r="E73" s="81">
        <f t="shared" si="2"/>
        <v>1</v>
      </c>
      <c r="F73" s="81">
        <v>3</v>
      </c>
      <c r="G73" s="81">
        <f t="shared" si="3"/>
        <v>20</v>
      </c>
      <c r="H73" s="81"/>
      <c r="I73" s="85">
        <v>10</v>
      </c>
      <c r="J73" s="85">
        <v>10</v>
      </c>
      <c r="K73" s="85"/>
      <c r="L73" s="85"/>
      <c r="M73" s="85"/>
      <c r="N73" s="86" t="s">
        <v>536</v>
      </c>
      <c r="O73" s="94">
        <v>15941315761</v>
      </c>
    </row>
    <row r="74" ht="20.25" customHeight="1" spans="1:15">
      <c r="A74" s="85">
        <v>70</v>
      </c>
      <c r="B74" s="86" t="s">
        <v>537</v>
      </c>
      <c r="C74" s="86" t="s">
        <v>468</v>
      </c>
      <c r="D74" s="81"/>
      <c r="E74" s="81">
        <f t="shared" si="2"/>
        <v>1</v>
      </c>
      <c r="F74" s="81">
        <v>3</v>
      </c>
      <c r="G74" s="81">
        <f t="shared" si="3"/>
        <v>20</v>
      </c>
      <c r="H74" s="81"/>
      <c r="I74" s="85">
        <v>10</v>
      </c>
      <c r="J74" s="85">
        <v>10</v>
      </c>
      <c r="K74" s="85"/>
      <c r="L74" s="85"/>
      <c r="M74" s="85"/>
      <c r="N74" s="86" t="s">
        <v>537</v>
      </c>
      <c r="O74" s="94">
        <v>55355204</v>
      </c>
    </row>
    <row r="75" ht="20.25" customHeight="1" spans="1:15">
      <c r="A75" s="85">
        <v>71</v>
      </c>
      <c r="B75" s="88" t="s">
        <v>538</v>
      </c>
      <c r="C75" s="86" t="s">
        <v>468</v>
      </c>
      <c r="D75" s="81"/>
      <c r="E75" s="81">
        <f t="shared" si="2"/>
        <v>1</v>
      </c>
      <c r="F75" s="81">
        <v>3</v>
      </c>
      <c r="G75" s="81">
        <f t="shared" si="3"/>
        <v>20</v>
      </c>
      <c r="H75" s="81"/>
      <c r="I75" s="85">
        <v>10</v>
      </c>
      <c r="J75" s="85">
        <v>10</v>
      </c>
      <c r="K75" s="85">
        <v>10</v>
      </c>
      <c r="L75" s="85"/>
      <c r="M75" s="85">
        <v>10</v>
      </c>
      <c r="N75" s="88" t="s">
        <v>538</v>
      </c>
      <c r="O75" s="85">
        <v>15640059636</v>
      </c>
    </row>
    <row r="76" ht="20.25" customHeight="1" spans="1:15">
      <c r="A76" s="85">
        <v>72</v>
      </c>
      <c r="B76" s="86" t="s">
        <v>539</v>
      </c>
      <c r="C76" s="86" t="s">
        <v>468</v>
      </c>
      <c r="D76" s="81"/>
      <c r="E76" s="81">
        <f t="shared" si="2"/>
        <v>1</v>
      </c>
      <c r="F76" s="81">
        <v>3</v>
      </c>
      <c r="G76" s="81">
        <f t="shared" si="3"/>
        <v>20</v>
      </c>
      <c r="H76" s="81"/>
      <c r="I76" s="85">
        <v>10</v>
      </c>
      <c r="J76" s="85">
        <v>10</v>
      </c>
      <c r="K76" s="85">
        <v>10</v>
      </c>
      <c r="L76" s="85"/>
      <c r="M76" s="85">
        <v>10</v>
      </c>
      <c r="N76" s="86" t="s">
        <v>539</v>
      </c>
      <c r="O76" s="94">
        <v>55355487</v>
      </c>
    </row>
    <row r="77" ht="20.25" customHeight="1" spans="1:15">
      <c r="A77" s="85">
        <v>73</v>
      </c>
      <c r="B77" s="86" t="s">
        <v>540</v>
      </c>
      <c r="C77" s="86" t="s">
        <v>468</v>
      </c>
      <c r="D77" s="81"/>
      <c r="E77" s="81">
        <f t="shared" si="2"/>
        <v>2</v>
      </c>
      <c r="F77" s="81">
        <v>6</v>
      </c>
      <c r="G77" s="81">
        <f t="shared" si="3"/>
        <v>40</v>
      </c>
      <c r="H77" s="81"/>
      <c r="I77" s="85">
        <v>10</v>
      </c>
      <c r="J77" s="85">
        <v>30</v>
      </c>
      <c r="K77" s="85">
        <v>20</v>
      </c>
      <c r="L77" s="85"/>
      <c r="M77" s="85">
        <v>20</v>
      </c>
      <c r="N77" s="86" t="s">
        <v>540</v>
      </c>
      <c r="O77" s="94">
        <v>18202466148</v>
      </c>
    </row>
    <row r="78" ht="20.25" customHeight="1" spans="1:15">
      <c r="A78" s="85">
        <v>74</v>
      </c>
      <c r="B78" s="88" t="s">
        <v>541</v>
      </c>
      <c r="C78" s="86" t="s">
        <v>468</v>
      </c>
      <c r="D78" s="81"/>
      <c r="E78" s="81">
        <f t="shared" si="2"/>
        <v>2</v>
      </c>
      <c r="F78" s="81">
        <v>4</v>
      </c>
      <c r="G78" s="81">
        <f t="shared" si="3"/>
        <v>40</v>
      </c>
      <c r="H78" s="81"/>
      <c r="I78" s="85">
        <v>10</v>
      </c>
      <c r="J78" s="85">
        <v>30</v>
      </c>
      <c r="K78" s="85">
        <v>20</v>
      </c>
      <c r="L78" s="85"/>
      <c r="M78" s="85">
        <v>20</v>
      </c>
      <c r="N78" s="88" t="s">
        <v>541</v>
      </c>
      <c r="O78" s="85">
        <v>15541301173</v>
      </c>
    </row>
    <row r="79" ht="20.25" customHeight="1" spans="1:15">
      <c r="A79" s="85">
        <v>75</v>
      </c>
      <c r="B79" s="86" t="s">
        <v>542</v>
      </c>
      <c r="C79" s="86" t="s">
        <v>468</v>
      </c>
      <c r="D79" s="81"/>
      <c r="E79" s="81">
        <f t="shared" si="2"/>
        <v>1</v>
      </c>
      <c r="F79" s="81">
        <v>3</v>
      </c>
      <c r="G79" s="81">
        <f t="shared" si="3"/>
        <v>20</v>
      </c>
      <c r="H79" s="81"/>
      <c r="I79" s="85">
        <v>10</v>
      </c>
      <c r="J79" s="85">
        <v>10</v>
      </c>
      <c r="K79" s="85">
        <v>10</v>
      </c>
      <c r="L79" s="85"/>
      <c r="M79" s="85">
        <v>10</v>
      </c>
      <c r="N79" s="86" t="s">
        <v>542</v>
      </c>
      <c r="O79" s="94">
        <v>13841393866</v>
      </c>
    </row>
    <row r="80" ht="20.25" customHeight="1" spans="1:15">
      <c r="A80" s="85">
        <v>76</v>
      </c>
      <c r="B80" s="85" t="s">
        <v>543</v>
      </c>
      <c r="C80" s="86" t="s">
        <v>468</v>
      </c>
      <c r="D80" s="81"/>
      <c r="E80" s="81">
        <f t="shared" si="2"/>
        <v>1</v>
      </c>
      <c r="F80" s="81">
        <v>3</v>
      </c>
      <c r="G80" s="81">
        <f t="shared" si="3"/>
        <v>20</v>
      </c>
      <c r="H80" s="81"/>
      <c r="I80" s="85">
        <v>10</v>
      </c>
      <c r="J80" s="85">
        <v>10</v>
      </c>
      <c r="K80" s="85"/>
      <c r="L80" s="85"/>
      <c r="M80" s="85"/>
      <c r="N80" s="85" t="s">
        <v>543</v>
      </c>
      <c r="O80" s="85">
        <v>13614130365</v>
      </c>
    </row>
    <row r="81" ht="20.25" customHeight="1" spans="1:15">
      <c r="A81" s="85">
        <v>77</v>
      </c>
      <c r="B81" s="86" t="s">
        <v>544</v>
      </c>
      <c r="C81" s="86" t="s">
        <v>468</v>
      </c>
      <c r="D81" s="81"/>
      <c r="E81" s="81">
        <f t="shared" si="2"/>
        <v>1</v>
      </c>
      <c r="F81" s="81">
        <v>3</v>
      </c>
      <c r="G81" s="81">
        <f t="shared" si="3"/>
        <v>20</v>
      </c>
      <c r="H81" s="81"/>
      <c r="I81" s="85">
        <v>10</v>
      </c>
      <c r="J81" s="85">
        <v>10</v>
      </c>
      <c r="K81" s="85"/>
      <c r="L81" s="85"/>
      <c r="M81" s="85"/>
      <c r="N81" s="86" t="s">
        <v>544</v>
      </c>
      <c r="O81" s="94">
        <v>15041330113</v>
      </c>
    </row>
    <row r="82" ht="20.25" customHeight="1" spans="1:15">
      <c r="A82" s="85">
        <v>78</v>
      </c>
      <c r="B82" s="85" t="s">
        <v>545</v>
      </c>
      <c r="C82" s="86" t="s">
        <v>468</v>
      </c>
      <c r="D82" s="95"/>
      <c r="E82" s="81">
        <f t="shared" si="2"/>
        <v>2</v>
      </c>
      <c r="F82" s="81">
        <v>3</v>
      </c>
      <c r="G82" s="81">
        <f t="shared" si="3"/>
        <v>40</v>
      </c>
      <c r="H82" s="81"/>
      <c r="I82" s="85">
        <v>10</v>
      </c>
      <c r="J82" s="85">
        <v>30</v>
      </c>
      <c r="K82" s="85"/>
      <c r="L82" s="85"/>
      <c r="M82" s="85"/>
      <c r="N82" s="85" t="s">
        <v>545</v>
      </c>
      <c r="O82" s="85">
        <v>13125525681</v>
      </c>
    </row>
    <row r="83" ht="20.25" customHeight="1" spans="1:15">
      <c r="A83" s="85">
        <v>79</v>
      </c>
      <c r="B83" s="86" t="s">
        <v>546</v>
      </c>
      <c r="C83" s="86" t="s">
        <v>468</v>
      </c>
      <c r="D83" s="81"/>
      <c r="E83" s="81">
        <f t="shared" si="2"/>
        <v>1</v>
      </c>
      <c r="F83" s="81">
        <v>3</v>
      </c>
      <c r="G83" s="81">
        <f t="shared" si="3"/>
        <v>20</v>
      </c>
      <c r="H83" s="81"/>
      <c r="I83" s="85">
        <v>10</v>
      </c>
      <c r="J83" s="85">
        <v>10</v>
      </c>
      <c r="K83" s="85"/>
      <c r="L83" s="85"/>
      <c r="M83" s="85"/>
      <c r="N83" s="86" t="s">
        <v>546</v>
      </c>
      <c r="O83" s="94">
        <v>13188295960</v>
      </c>
    </row>
    <row r="84" ht="20.25" customHeight="1" spans="1:15">
      <c r="A84" s="85">
        <v>80</v>
      </c>
      <c r="B84" s="86" t="s">
        <v>547</v>
      </c>
      <c r="C84" s="86" t="s">
        <v>468</v>
      </c>
      <c r="D84" s="81"/>
      <c r="E84" s="81">
        <f t="shared" si="2"/>
        <v>1</v>
      </c>
      <c r="F84" s="81">
        <v>3</v>
      </c>
      <c r="G84" s="81">
        <f t="shared" si="3"/>
        <v>20</v>
      </c>
      <c r="H84" s="81"/>
      <c r="I84" s="85">
        <v>10</v>
      </c>
      <c r="J84" s="85">
        <v>10</v>
      </c>
      <c r="K84" s="85"/>
      <c r="L84" s="85"/>
      <c r="M84" s="85"/>
      <c r="N84" s="86" t="s">
        <v>547</v>
      </c>
      <c r="O84" s="94">
        <v>13188295960</v>
      </c>
    </row>
    <row r="85" ht="19.5" customHeight="1" spans="1:15">
      <c r="A85" s="85">
        <v>81</v>
      </c>
      <c r="B85" s="88" t="s">
        <v>548</v>
      </c>
      <c r="C85" s="86" t="s">
        <v>468</v>
      </c>
      <c r="D85" s="81"/>
      <c r="E85" s="81">
        <f t="shared" si="2"/>
        <v>1</v>
      </c>
      <c r="F85" s="81">
        <v>3</v>
      </c>
      <c r="G85" s="81">
        <f t="shared" si="3"/>
        <v>20</v>
      </c>
      <c r="H85" s="81"/>
      <c r="I85" s="85">
        <v>10</v>
      </c>
      <c r="J85" s="85">
        <v>10</v>
      </c>
      <c r="K85" s="85"/>
      <c r="L85" s="85"/>
      <c r="M85" s="85"/>
      <c r="N85" s="88" t="s">
        <v>548</v>
      </c>
      <c r="O85" s="85">
        <v>13125522383</v>
      </c>
    </row>
    <row r="86" ht="20.25" customHeight="1" spans="1:15">
      <c r="A86" s="85">
        <v>82</v>
      </c>
      <c r="B86" s="86" t="s">
        <v>549</v>
      </c>
      <c r="C86" s="86" t="s">
        <v>468</v>
      </c>
      <c r="D86" s="81"/>
      <c r="E86" s="81">
        <f t="shared" si="2"/>
        <v>2</v>
      </c>
      <c r="F86" s="81">
        <v>3</v>
      </c>
      <c r="G86" s="81">
        <f t="shared" si="3"/>
        <v>40</v>
      </c>
      <c r="H86" s="81"/>
      <c r="I86" s="81">
        <v>10</v>
      </c>
      <c r="J86" s="85">
        <v>30</v>
      </c>
      <c r="K86" s="85">
        <v>20</v>
      </c>
      <c r="L86" s="85"/>
      <c r="M86" s="85">
        <v>20</v>
      </c>
      <c r="N86" s="86" t="s">
        <v>549</v>
      </c>
      <c r="O86" s="94">
        <v>15041339908</v>
      </c>
    </row>
    <row r="87" ht="20.25" customHeight="1" spans="1:15">
      <c r="A87" s="85">
        <v>83</v>
      </c>
      <c r="B87" s="88" t="s">
        <v>550</v>
      </c>
      <c r="C87" s="86" t="s">
        <v>468</v>
      </c>
      <c r="D87" s="81"/>
      <c r="E87" s="81">
        <f t="shared" si="2"/>
        <v>1</v>
      </c>
      <c r="F87" s="81">
        <v>3</v>
      </c>
      <c r="G87" s="81">
        <f t="shared" si="3"/>
        <v>20</v>
      </c>
      <c r="H87" s="81"/>
      <c r="I87" s="81">
        <v>10</v>
      </c>
      <c r="J87" s="85">
        <v>10</v>
      </c>
      <c r="K87" s="85"/>
      <c r="L87" s="85"/>
      <c r="M87" s="85"/>
      <c r="N87" s="88" t="s">
        <v>550</v>
      </c>
      <c r="O87" s="85">
        <v>15541301147</v>
      </c>
    </row>
    <row r="88" ht="20.25" customHeight="1" spans="1:15">
      <c r="A88" s="85">
        <v>84</v>
      </c>
      <c r="B88" s="86" t="s">
        <v>551</v>
      </c>
      <c r="C88" s="86" t="s">
        <v>468</v>
      </c>
      <c r="D88" s="81"/>
      <c r="E88" s="81">
        <f t="shared" si="2"/>
        <v>1</v>
      </c>
      <c r="F88" s="81">
        <v>4</v>
      </c>
      <c r="G88" s="81">
        <f t="shared" si="3"/>
        <v>20</v>
      </c>
      <c r="H88" s="81"/>
      <c r="I88" s="81">
        <v>10</v>
      </c>
      <c r="J88" s="85">
        <v>10</v>
      </c>
      <c r="K88" s="85">
        <v>10</v>
      </c>
      <c r="L88" s="85"/>
      <c r="M88" s="85">
        <v>10</v>
      </c>
      <c r="N88" s="86" t="s">
        <v>551</v>
      </c>
      <c r="O88" s="94">
        <v>55355258</v>
      </c>
    </row>
    <row r="89" ht="20.25" customHeight="1" spans="1:15">
      <c r="A89" s="85">
        <v>85</v>
      </c>
      <c r="B89" s="88" t="s">
        <v>552</v>
      </c>
      <c r="C89" s="86" t="s">
        <v>468</v>
      </c>
      <c r="D89" s="81"/>
      <c r="E89" s="81">
        <f t="shared" si="2"/>
        <v>2</v>
      </c>
      <c r="F89" s="81">
        <v>4</v>
      </c>
      <c r="G89" s="81">
        <f t="shared" si="3"/>
        <v>40</v>
      </c>
      <c r="H89" s="81"/>
      <c r="I89" s="81">
        <v>10</v>
      </c>
      <c r="J89" s="85">
        <v>30</v>
      </c>
      <c r="K89" s="85">
        <v>20</v>
      </c>
      <c r="L89" s="85"/>
      <c r="M89" s="85">
        <v>20</v>
      </c>
      <c r="N89" s="88" t="s">
        <v>552</v>
      </c>
      <c r="O89" s="85">
        <v>13130354666</v>
      </c>
    </row>
    <row r="90" ht="20.25" customHeight="1" spans="1:15">
      <c r="A90" s="85">
        <v>86</v>
      </c>
      <c r="B90" s="86" t="s">
        <v>553</v>
      </c>
      <c r="C90" s="86" t="s">
        <v>468</v>
      </c>
      <c r="D90" s="86"/>
      <c r="E90" s="81">
        <f t="shared" si="2"/>
        <v>1</v>
      </c>
      <c r="F90" s="86">
        <v>3</v>
      </c>
      <c r="G90" s="81">
        <f t="shared" si="3"/>
        <v>20</v>
      </c>
      <c r="H90" s="86"/>
      <c r="I90" s="86">
        <v>10</v>
      </c>
      <c r="J90" s="94">
        <v>10</v>
      </c>
      <c r="K90" s="94">
        <v>10</v>
      </c>
      <c r="L90" s="94"/>
      <c r="M90" s="94">
        <v>10</v>
      </c>
      <c r="N90" s="86" t="s">
        <v>553</v>
      </c>
      <c r="O90" s="94">
        <v>15304242656</v>
      </c>
    </row>
    <row r="91" ht="20.25" customHeight="1" spans="1:15">
      <c r="A91" s="85">
        <v>87</v>
      </c>
      <c r="B91" s="86" t="s">
        <v>554</v>
      </c>
      <c r="C91" s="86" t="s">
        <v>468</v>
      </c>
      <c r="D91" s="86"/>
      <c r="E91" s="81">
        <f t="shared" si="2"/>
        <v>1</v>
      </c>
      <c r="F91" s="86">
        <v>3</v>
      </c>
      <c r="G91" s="81">
        <f t="shared" si="3"/>
        <v>20</v>
      </c>
      <c r="H91" s="86"/>
      <c r="I91" s="86">
        <v>10</v>
      </c>
      <c r="J91" s="94">
        <v>10</v>
      </c>
      <c r="K91" s="96">
        <v>10</v>
      </c>
      <c r="L91" s="94"/>
      <c r="M91" s="94">
        <v>10</v>
      </c>
      <c r="N91" s="86" t="s">
        <v>554</v>
      </c>
      <c r="O91" s="94">
        <v>13029265799</v>
      </c>
    </row>
    <row r="92" ht="20.25" customHeight="1" spans="1:15">
      <c r="A92" s="85">
        <v>88</v>
      </c>
      <c r="B92" s="86" t="s">
        <v>555</v>
      </c>
      <c r="C92" s="86" t="s">
        <v>468</v>
      </c>
      <c r="D92" s="86"/>
      <c r="E92" s="81">
        <f t="shared" si="2"/>
        <v>1</v>
      </c>
      <c r="F92" s="86">
        <v>3</v>
      </c>
      <c r="G92" s="81">
        <f t="shared" si="3"/>
        <v>20</v>
      </c>
      <c r="H92" s="86"/>
      <c r="I92" s="86">
        <v>10</v>
      </c>
      <c r="J92" s="94">
        <v>10</v>
      </c>
      <c r="K92" s="94">
        <v>10</v>
      </c>
      <c r="L92" s="94"/>
      <c r="M92" s="94">
        <v>10</v>
      </c>
      <c r="N92" s="86" t="s">
        <v>555</v>
      </c>
      <c r="O92" s="94">
        <v>15242378481</v>
      </c>
    </row>
    <row r="93" ht="20.25" customHeight="1" spans="1:15">
      <c r="A93" s="85">
        <v>89</v>
      </c>
      <c r="B93" s="89" t="s">
        <v>556</v>
      </c>
      <c r="C93" s="86" t="s">
        <v>468</v>
      </c>
      <c r="D93" s="86"/>
      <c r="E93" s="81">
        <f t="shared" si="2"/>
        <v>1</v>
      </c>
      <c r="F93" s="86">
        <v>3</v>
      </c>
      <c r="G93" s="81">
        <f t="shared" si="3"/>
        <v>20</v>
      </c>
      <c r="H93" s="86"/>
      <c r="I93" s="86">
        <v>10</v>
      </c>
      <c r="J93" s="94">
        <v>10</v>
      </c>
      <c r="K93" s="94"/>
      <c r="L93" s="94"/>
      <c r="M93" s="94"/>
      <c r="N93" s="89" t="s">
        <v>556</v>
      </c>
      <c r="O93" s="94">
        <v>15041357284</v>
      </c>
    </row>
    <row r="94" ht="20.25" customHeight="1" spans="1:15">
      <c r="A94" s="85">
        <v>90</v>
      </c>
      <c r="B94" s="85" t="s">
        <v>557</v>
      </c>
      <c r="C94" s="86" t="s">
        <v>468</v>
      </c>
      <c r="D94" s="86"/>
      <c r="E94" s="81">
        <f t="shared" si="2"/>
        <v>1</v>
      </c>
      <c r="F94" s="86">
        <v>3</v>
      </c>
      <c r="G94" s="81">
        <f t="shared" si="3"/>
        <v>20</v>
      </c>
      <c r="H94" s="86"/>
      <c r="I94" s="86">
        <v>10</v>
      </c>
      <c r="J94" s="94">
        <v>10</v>
      </c>
      <c r="K94" s="94"/>
      <c r="L94" s="94"/>
      <c r="M94" s="94"/>
      <c r="N94" s="85" t="s">
        <v>557</v>
      </c>
      <c r="O94" s="85">
        <v>15841377746</v>
      </c>
    </row>
    <row r="95" ht="20.25" customHeight="1" spans="1:15">
      <c r="A95" s="85">
        <v>91</v>
      </c>
      <c r="B95" s="85" t="s">
        <v>558</v>
      </c>
      <c r="C95" s="86" t="s">
        <v>468</v>
      </c>
      <c r="D95" s="86"/>
      <c r="E95" s="81">
        <f t="shared" si="2"/>
        <v>3</v>
      </c>
      <c r="F95" s="86">
        <v>3</v>
      </c>
      <c r="G95" s="81">
        <f t="shared" si="3"/>
        <v>60</v>
      </c>
      <c r="H95" s="86"/>
      <c r="I95" s="86">
        <v>10</v>
      </c>
      <c r="J95" s="94">
        <v>50</v>
      </c>
      <c r="K95" s="94"/>
      <c r="L95" s="94"/>
      <c r="M95" s="94"/>
      <c r="N95" s="85" t="s">
        <v>558</v>
      </c>
      <c r="O95" s="85">
        <v>15566293980</v>
      </c>
    </row>
    <row r="96" ht="20.25" customHeight="1" spans="1:15">
      <c r="A96" s="85">
        <v>92</v>
      </c>
      <c r="B96" s="85" t="s">
        <v>559</v>
      </c>
      <c r="C96" s="86" t="s">
        <v>468</v>
      </c>
      <c r="D96" s="86"/>
      <c r="E96" s="81">
        <f t="shared" si="2"/>
        <v>1</v>
      </c>
      <c r="F96" s="86">
        <v>3</v>
      </c>
      <c r="G96" s="81">
        <f t="shared" si="3"/>
        <v>20</v>
      </c>
      <c r="H96" s="86"/>
      <c r="I96" s="86">
        <v>10</v>
      </c>
      <c r="J96" s="94">
        <v>10</v>
      </c>
      <c r="K96" s="94">
        <v>10</v>
      </c>
      <c r="L96" s="94"/>
      <c r="M96" s="94">
        <v>10</v>
      </c>
      <c r="N96" s="85" t="s">
        <v>559</v>
      </c>
      <c r="O96" s="85">
        <v>13942376395</v>
      </c>
    </row>
    <row r="97" ht="20.25" customHeight="1" spans="1:15">
      <c r="A97" s="85">
        <v>93</v>
      </c>
      <c r="B97" s="86" t="s">
        <v>560</v>
      </c>
      <c r="C97" s="86" t="s">
        <v>468</v>
      </c>
      <c r="D97" s="86"/>
      <c r="E97" s="81">
        <f t="shared" si="2"/>
        <v>3</v>
      </c>
      <c r="F97" s="86">
        <v>4</v>
      </c>
      <c r="G97" s="81">
        <f t="shared" si="3"/>
        <v>60</v>
      </c>
      <c r="H97" s="86"/>
      <c r="I97" s="86">
        <v>10</v>
      </c>
      <c r="J97" s="94">
        <v>50</v>
      </c>
      <c r="K97" s="94"/>
      <c r="L97" s="94"/>
      <c r="M97" s="94"/>
      <c r="N97" s="86" t="s">
        <v>560</v>
      </c>
      <c r="O97" s="94">
        <v>18241005207</v>
      </c>
    </row>
    <row r="98" ht="20.25" customHeight="1" spans="1:15">
      <c r="A98" s="85">
        <v>94</v>
      </c>
      <c r="B98" s="85" t="s">
        <v>561</v>
      </c>
      <c r="C98" s="86" t="s">
        <v>468</v>
      </c>
      <c r="D98" s="86"/>
      <c r="E98" s="81">
        <f t="shared" si="2"/>
        <v>3</v>
      </c>
      <c r="F98" s="86">
        <v>3</v>
      </c>
      <c r="G98" s="81">
        <f t="shared" si="3"/>
        <v>60</v>
      </c>
      <c r="H98" s="86"/>
      <c r="I98" s="86">
        <v>10</v>
      </c>
      <c r="J98" s="94">
        <v>50</v>
      </c>
      <c r="K98" s="94"/>
      <c r="L98" s="94"/>
      <c r="M98" s="94"/>
      <c r="N98" s="85" t="s">
        <v>561</v>
      </c>
      <c r="O98" s="85">
        <v>15941315207</v>
      </c>
    </row>
    <row r="99" ht="20.25" customHeight="1" spans="1:15">
      <c r="A99" s="85">
        <v>95</v>
      </c>
      <c r="B99" s="87" t="s">
        <v>562</v>
      </c>
      <c r="C99" s="86" t="s">
        <v>468</v>
      </c>
      <c r="D99" s="86"/>
      <c r="E99" s="81">
        <f t="shared" si="2"/>
        <v>2</v>
      </c>
      <c r="F99" s="86">
        <v>3</v>
      </c>
      <c r="G99" s="81">
        <f t="shared" si="3"/>
        <v>40</v>
      </c>
      <c r="H99" s="86"/>
      <c r="I99" s="86">
        <v>10</v>
      </c>
      <c r="J99" s="94">
        <v>30</v>
      </c>
      <c r="K99" s="94">
        <v>20</v>
      </c>
      <c r="L99" s="94"/>
      <c r="M99" s="94">
        <v>20</v>
      </c>
      <c r="N99" s="87" t="s">
        <v>562</v>
      </c>
      <c r="O99" s="94">
        <v>13188291812</v>
      </c>
    </row>
    <row r="100" ht="20.25" customHeight="1" spans="1:15">
      <c r="A100" s="85">
        <v>96</v>
      </c>
      <c r="B100" s="87" t="s">
        <v>563</v>
      </c>
      <c r="C100" s="86" t="s">
        <v>468</v>
      </c>
      <c r="D100" s="86"/>
      <c r="E100" s="81">
        <f t="shared" si="2"/>
        <v>1</v>
      </c>
      <c r="F100" s="86">
        <v>3</v>
      </c>
      <c r="G100" s="81">
        <f t="shared" si="3"/>
        <v>20</v>
      </c>
      <c r="H100" s="86"/>
      <c r="I100" s="86">
        <v>10</v>
      </c>
      <c r="J100" s="94">
        <v>10</v>
      </c>
      <c r="K100" s="94">
        <v>10</v>
      </c>
      <c r="L100" s="94"/>
      <c r="M100" s="94">
        <v>10</v>
      </c>
      <c r="N100" s="87" t="s">
        <v>563</v>
      </c>
      <c r="O100" s="94">
        <v>13082276737</v>
      </c>
    </row>
    <row r="101" ht="20.25" customHeight="1" spans="1:15">
      <c r="A101" s="85">
        <v>97</v>
      </c>
      <c r="B101" s="86" t="s">
        <v>564</v>
      </c>
      <c r="C101" s="86" t="s">
        <v>468</v>
      </c>
      <c r="D101" s="86"/>
      <c r="E101" s="81">
        <f t="shared" si="2"/>
        <v>3</v>
      </c>
      <c r="F101" s="86">
        <v>3</v>
      </c>
      <c r="G101" s="81">
        <f t="shared" si="3"/>
        <v>60</v>
      </c>
      <c r="H101" s="86"/>
      <c r="I101" s="86">
        <v>10</v>
      </c>
      <c r="J101" s="94">
        <v>50</v>
      </c>
      <c r="K101" s="94">
        <v>50</v>
      </c>
      <c r="L101" s="94"/>
      <c r="M101" s="94">
        <v>50</v>
      </c>
      <c r="N101" s="86" t="s">
        <v>564</v>
      </c>
      <c r="O101" s="94">
        <v>15041351806</v>
      </c>
    </row>
    <row r="102" ht="20.25" customHeight="1" spans="1:15">
      <c r="A102" s="85">
        <v>98</v>
      </c>
      <c r="B102" s="86" t="s">
        <v>565</v>
      </c>
      <c r="C102" s="86" t="s">
        <v>468</v>
      </c>
      <c r="D102" s="86"/>
      <c r="E102" s="81">
        <f t="shared" si="2"/>
        <v>1</v>
      </c>
      <c r="F102" s="86">
        <v>4</v>
      </c>
      <c r="G102" s="81">
        <f t="shared" si="3"/>
        <v>20</v>
      </c>
      <c r="H102" s="86"/>
      <c r="I102" s="86">
        <v>10</v>
      </c>
      <c r="J102" s="94">
        <v>10</v>
      </c>
      <c r="K102" s="94">
        <v>10</v>
      </c>
      <c r="L102" s="94"/>
      <c r="M102" s="94">
        <v>10</v>
      </c>
      <c r="N102" s="86" t="s">
        <v>565</v>
      </c>
      <c r="O102" s="94">
        <v>13125522358</v>
      </c>
    </row>
    <row r="103" ht="20.25" customHeight="1" spans="1:15">
      <c r="A103" s="85">
        <v>99</v>
      </c>
      <c r="B103" s="86" t="s">
        <v>566</v>
      </c>
      <c r="C103" s="86" t="s">
        <v>468</v>
      </c>
      <c r="D103" s="86"/>
      <c r="E103" s="81">
        <f t="shared" si="2"/>
        <v>1</v>
      </c>
      <c r="F103" s="86">
        <v>3</v>
      </c>
      <c r="G103" s="81">
        <f t="shared" si="3"/>
        <v>20</v>
      </c>
      <c r="H103" s="86"/>
      <c r="I103" s="86">
        <v>10</v>
      </c>
      <c r="J103" s="94">
        <v>10</v>
      </c>
      <c r="K103" s="94">
        <v>10</v>
      </c>
      <c r="L103" s="94"/>
      <c r="M103" s="94">
        <v>10</v>
      </c>
      <c r="N103" s="86" t="s">
        <v>566</v>
      </c>
      <c r="O103" s="94">
        <v>15141306586</v>
      </c>
    </row>
    <row r="104" ht="20.25" customHeight="1" spans="1:15">
      <c r="A104" s="85">
        <v>100</v>
      </c>
      <c r="B104" s="86" t="s">
        <v>567</v>
      </c>
      <c r="C104" s="86" t="s">
        <v>468</v>
      </c>
      <c r="D104" s="86"/>
      <c r="E104" s="81">
        <f t="shared" si="2"/>
        <v>2</v>
      </c>
      <c r="F104" s="86">
        <v>3</v>
      </c>
      <c r="G104" s="81">
        <f t="shared" si="3"/>
        <v>40</v>
      </c>
      <c r="H104" s="86"/>
      <c r="I104" s="86">
        <v>10</v>
      </c>
      <c r="J104" s="94">
        <v>30</v>
      </c>
      <c r="K104" s="94">
        <v>10</v>
      </c>
      <c r="L104" s="94"/>
      <c r="M104" s="94">
        <v>10</v>
      </c>
      <c r="N104" s="86" t="s">
        <v>567</v>
      </c>
      <c r="O104" s="94">
        <v>13941395866</v>
      </c>
    </row>
    <row r="105" ht="20.25" customHeight="1" spans="1:15">
      <c r="A105" s="85">
        <v>101</v>
      </c>
      <c r="B105" s="86" t="s">
        <v>568</v>
      </c>
      <c r="C105" s="86" t="s">
        <v>468</v>
      </c>
      <c r="D105" s="86"/>
      <c r="E105" s="81">
        <f t="shared" si="2"/>
        <v>2</v>
      </c>
      <c r="F105" s="86">
        <v>3</v>
      </c>
      <c r="G105" s="81">
        <f t="shared" si="3"/>
        <v>40</v>
      </c>
      <c r="H105" s="86"/>
      <c r="I105" s="86">
        <v>10</v>
      </c>
      <c r="J105" s="94">
        <v>30</v>
      </c>
      <c r="K105" s="94">
        <v>10</v>
      </c>
      <c r="L105" s="94"/>
      <c r="M105" s="94">
        <v>10</v>
      </c>
      <c r="N105" s="86" t="s">
        <v>568</v>
      </c>
      <c r="O105" s="94">
        <v>13941395866</v>
      </c>
    </row>
    <row r="106" ht="20.25" customHeight="1" spans="1:15">
      <c r="A106" s="85">
        <v>102</v>
      </c>
      <c r="B106" s="17" t="s">
        <v>569</v>
      </c>
      <c r="C106" s="17" t="s">
        <v>468</v>
      </c>
      <c r="D106" s="17"/>
      <c r="E106" s="81">
        <f t="shared" si="2"/>
        <v>1</v>
      </c>
      <c r="F106" s="17">
        <v>3</v>
      </c>
      <c r="G106" s="17">
        <f>J106+I106+H106</f>
        <v>20</v>
      </c>
      <c r="H106" s="17"/>
      <c r="I106" s="17">
        <v>10</v>
      </c>
      <c r="J106" s="73">
        <v>10</v>
      </c>
      <c r="K106" s="73">
        <v>10</v>
      </c>
      <c r="L106" s="73"/>
      <c r="M106" s="73">
        <v>10</v>
      </c>
      <c r="N106" s="17" t="s">
        <v>569</v>
      </c>
      <c r="O106" s="189" t="s">
        <v>570</v>
      </c>
    </row>
    <row r="107" ht="20.25" customHeight="1" spans="1:15">
      <c r="A107" s="85">
        <v>103</v>
      </c>
      <c r="B107" s="35" t="s">
        <v>571</v>
      </c>
      <c r="C107" s="13" t="s">
        <v>468</v>
      </c>
      <c r="D107" s="35" t="s">
        <v>25</v>
      </c>
      <c r="E107" s="35">
        <f t="shared" si="2"/>
        <v>2</v>
      </c>
      <c r="F107" s="35">
        <v>3</v>
      </c>
      <c r="G107" s="35">
        <f>J107+I107+H107</f>
        <v>40</v>
      </c>
      <c r="H107" s="35">
        <v>20</v>
      </c>
      <c r="I107" s="35"/>
      <c r="J107" s="40">
        <v>20</v>
      </c>
      <c r="K107" s="40">
        <f>M107</f>
        <v>30</v>
      </c>
      <c r="L107" s="40"/>
      <c r="M107" s="40">
        <v>30</v>
      </c>
      <c r="N107" s="35" t="s">
        <v>571</v>
      </c>
      <c r="O107" s="40">
        <v>15541307526</v>
      </c>
    </row>
    <row r="108" ht="20.25" customHeight="1" spans="1:15">
      <c r="A108" s="85">
        <v>104</v>
      </c>
      <c r="B108" s="44" t="s">
        <v>572</v>
      </c>
      <c r="C108" s="86" t="s">
        <v>468</v>
      </c>
      <c r="D108" s="86" t="s">
        <v>229</v>
      </c>
      <c r="E108" s="81">
        <f t="shared" si="2"/>
        <v>1</v>
      </c>
      <c r="F108" s="86">
        <v>3</v>
      </c>
      <c r="G108" s="81">
        <f t="shared" ref="G108:G139" si="4">I108+H108+J108</f>
        <v>20</v>
      </c>
      <c r="H108" s="86">
        <v>20</v>
      </c>
      <c r="I108" s="86"/>
      <c r="J108" s="94"/>
      <c r="K108" s="94"/>
      <c r="L108" s="94"/>
      <c r="M108" s="94"/>
      <c r="N108" s="44" t="s">
        <v>572</v>
      </c>
      <c r="O108" s="94">
        <v>13942352381</v>
      </c>
    </row>
    <row r="109" ht="20.25" customHeight="1" spans="1:15">
      <c r="A109" s="85">
        <v>105</v>
      </c>
      <c r="B109" s="43" t="s">
        <v>573</v>
      </c>
      <c r="C109" s="86" t="s">
        <v>468</v>
      </c>
      <c r="D109" s="86" t="s">
        <v>25</v>
      </c>
      <c r="E109" s="81">
        <f t="shared" si="2"/>
        <v>1</v>
      </c>
      <c r="F109" s="86">
        <v>3</v>
      </c>
      <c r="G109" s="81">
        <f t="shared" si="4"/>
        <v>20</v>
      </c>
      <c r="H109" s="86">
        <v>20</v>
      </c>
      <c r="I109" s="86"/>
      <c r="J109" s="94"/>
      <c r="K109" s="94"/>
      <c r="L109" s="94"/>
      <c r="M109" s="94"/>
      <c r="N109" s="43" t="s">
        <v>573</v>
      </c>
      <c r="O109" s="46">
        <v>15242378489</v>
      </c>
    </row>
    <row r="110" ht="20.25" customHeight="1" spans="1:15">
      <c r="A110" s="85">
        <v>106</v>
      </c>
      <c r="B110" s="13" t="s">
        <v>574</v>
      </c>
      <c r="C110" s="86" t="s">
        <v>468</v>
      </c>
      <c r="D110" s="86" t="s">
        <v>25</v>
      </c>
      <c r="E110" s="81">
        <f t="shared" si="2"/>
        <v>1</v>
      </c>
      <c r="F110" s="86">
        <v>2</v>
      </c>
      <c r="G110" s="81">
        <f t="shared" si="4"/>
        <v>20</v>
      </c>
      <c r="H110" s="86">
        <v>20</v>
      </c>
      <c r="I110" s="86"/>
      <c r="J110" s="94"/>
      <c r="K110" s="94"/>
      <c r="L110" s="94"/>
      <c r="M110" s="94"/>
      <c r="N110" s="13" t="s">
        <v>574</v>
      </c>
      <c r="O110" s="44">
        <v>15040843400</v>
      </c>
    </row>
    <row r="111" ht="20.25" customHeight="1" spans="1:15">
      <c r="A111" s="85">
        <v>107</v>
      </c>
      <c r="B111" s="13" t="s">
        <v>575</v>
      </c>
      <c r="C111" s="86" t="s">
        <v>468</v>
      </c>
      <c r="D111" s="86" t="s">
        <v>25</v>
      </c>
      <c r="E111" s="81">
        <f t="shared" si="2"/>
        <v>1</v>
      </c>
      <c r="F111" s="86">
        <v>3</v>
      </c>
      <c r="G111" s="81">
        <f t="shared" si="4"/>
        <v>20</v>
      </c>
      <c r="H111" s="86">
        <v>20</v>
      </c>
      <c r="I111" s="86"/>
      <c r="J111" s="94"/>
      <c r="K111" s="94"/>
      <c r="L111" s="94"/>
      <c r="M111" s="94"/>
      <c r="N111" s="13" t="s">
        <v>575</v>
      </c>
      <c r="O111" s="44">
        <v>18104137388</v>
      </c>
    </row>
    <row r="112" ht="20.25" customHeight="1" spans="1:15">
      <c r="A112" s="85">
        <v>108</v>
      </c>
      <c r="B112" s="13" t="s">
        <v>576</v>
      </c>
      <c r="C112" s="86" t="s">
        <v>468</v>
      </c>
      <c r="D112" s="86" t="s">
        <v>25</v>
      </c>
      <c r="E112" s="81">
        <f t="shared" si="2"/>
        <v>1</v>
      </c>
      <c r="F112" s="86">
        <v>3</v>
      </c>
      <c r="G112" s="81">
        <f t="shared" si="4"/>
        <v>20</v>
      </c>
      <c r="H112" s="86">
        <v>20</v>
      </c>
      <c r="I112" s="86"/>
      <c r="J112" s="94"/>
      <c r="K112" s="94"/>
      <c r="L112" s="94"/>
      <c r="M112" s="94"/>
      <c r="N112" s="13" t="s">
        <v>576</v>
      </c>
      <c r="O112" s="44">
        <v>15941371756</v>
      </c>
    </row>
    <row r="113" ht="20.25" customHeight="1" spans="1:15">
      <c r="A113" s="85">
        <v>109</v>
      </c>
      <c r="B113" s="13" t="s">
        <v>577</v>
      </c>
      <c r="C113" s="86" t="s">
        <v>468</v>
      </c>
      <c r="D113" s="86" t="s">
        <v>25</v>
      </c>
      <c r="E113" s="81">
        <f t="shared" si="2"/>
        <v>1</v>
      </c>
      <c r="F113" s="86">
        <v>3</v>
      </c>
      <c r="G113" s="81">
        <f t="shared" si="4"/>
        <v>20</v>
      </c>
      <c r="H113" s="86">
        <v>20</v>
      </c>
      <c r="I113" s="86"/>
      <c r="J113" s="94"/>
      <c r="K113" s="94"/>
      <c r="L113" s="94"/>
      <c r="M113" s="94"/>
      <c r="N113" s="13" t="s">
        <v>577</v>
      </c>
      <c r="O113" s="47">
        <v>13644136376</v>
      </c>
    </row>
    <row r="114" ht="20.25" customHeight="1" spans="1:15">
      <c r="A114" s="85">
        <v>110</v>
      </c>
      <c r="B114" s="13" t="s">
        <v>578</v>
      </c>
      <c r="C114" s="86" t="s">
        <v>468</v>
      </c>
      <c r="D114" s="86" t="s">
        <v>25</v>
      </c>
      <c r="E114" s="81">
        <f t="shared" si="2"/>
        <v>1</v>
      </c>
      <c r="F114" s="86">
        <v>3</v>
      </c>
      <c r="G114" s="81">
        <f t="shared" si="4"/>
        <v>20</v>
      </c>
      <c r="H114" s="86">
        <v>20</v>
      </c>
      <c r="I114" s="86"/>
      <c r="J114" s="94"/>
      <c r="K114" s="94"/>
      <c r="L114" s="94"/>
      <c r="M114" s="94"/>
      <c r="N114" s="13" t="s">
        <v>578</v>
      </c>
      <c r="O114" s="47">
        <v>13130302138</v>
      </c>
    </row>
    <row r="115" ht="20.25" customHeight="1" spans="1:15">
      <c r="A115" s="85">
        <v>111</v>
      </c>
      <c r="B115" s="49" t="s">
        <v>579</v>
      </c>
      <c r="C115" s="86" t="s">
        <v>468</v>
      </c>
      <c r="D115" s="86" t="s">
        <v>25</v>
      </c>
      <c r="E115" s="81">
        <f t="shared" si="2"/>
        <v>1</v>
      </c>
      <c r="F115" s="86">
        <v>3</v>
      </c>
      <c r="G115" s="81">
        <f t="shared" si="4"/>
        <v>20</v>
      </c>
      <c r="H115" s="86">
        <v>20</v>
      </c>
      <c r="I115" s="86"/>
      <c r="J115" s="94"/>
      <c r="K115" s="94"/>
      <c r="L115" s="94"/>
      <c r="M115" s="94"/>
      <c r="N115" s="49" t="s">
        <v>579</v>
      </c>
      <c r="O115" s="47">
        <v>15041353408</v>
      </c>
    </row>
    <row r="116" ht="20.25" customHeight="1" spans="1:15">
      <c r="A116" s="85">
        <v>112</v>
      </c>
      <c r="B116" s="49" t="s">
        <v>580</v>
      </c>
      <c r="C116" s="86" t="s">
        <v>468</v>
      </c>
      <c r="D116" s="86" t="s">
        <v>25</v>
      </c>
      <c r="E116" s="81">
        <f t="shared" si="2"/>
        <v>1</v>
      </c>
      <c r="F116" s="86">
        <v>3</v>
      </c>
      <c r="G116" s="81">
        <f t="shared" si="4"/>
        <v>20</v>
      </c>
      <c r="H116" s="86">
        <v>20</v>
      </c>
      <c r="I116" s="86"/>
      <c r="J116" s="94"/>
      <c r="K116" s="94"/>
      <c r="L116" s="94"/>
      <c r="M116" s="94"/>
      <c r="N116" s="49" t="s">
        <v>580</v>
      </c>
      <c r="O116" s="47">
        <v>18004037236</v>
      </c>
    </row>
    <row r="117" ht="20.25" customHeight="1" spans="1:15">
      <c r="A117" s="85">
        <v>113</v>
      </c>
      <c r="B117" s="49" t="s">
        <v>581</v>
      </c>
      <c r="C117" s="86" t="s">
        <v>468</v>
      </c>
      <c r="D117" s="86" t="s">
        <v>25</v>
      </c>
      <c r="E117" s="81">
        <f t="shared" si="2"/>
        <v>1</v>
      </c>
      <c r="F117" s="86">
        <v>3</v>
      </c>
      <c r="G117" s="81">
        <f t="shared" si="4"/>
        <v>20</v>
      </c>
      <c r="H117" s="86">
        <v>20</v>
      </c>
      <c r="I117" s="86"/>
      <c r="J117" s="94"/>
      <c r="K117" s="94"/>
      <c r="L117" s="94"/>
      <c r="M117" s="94"/>
      <c r="N117" s="49" t="s">
        <v>581</v>
      </c>
      <c r="O117" s="47">
        <v>13470515907</v>
      </c>
    </row>
    <row r="118" ht="20.25" customHeight="1" spans="1:15">
      <c r="A118" s="85">
        <v>114</v>
      </c>
      <c r="B118" s="49" t="s">
        <v>582</v>
      </c>
      <c r="C118" s="86" t="s">
        <v>468</v>
      </c>
      <c r="D118" s="86" t="s">
        <v>25</v>
      </c>
      <c r="E118" s="81">
        <f t="shared" si="2"/>
        <v>1</v>
      </c>
      <c r="F118" s="86">
        <v>2</v>
      </c>
      <c r="G118" s="81">
        <f t="shared" si="4"/>
        <v>20</v>
      </c>
      <c r="H118" s="86">
        <v>20</v>
      </c>
      <c r="I118" s="86"/>
      <c r="J118" s="94"/>
      <c r="K118" s="94"/>
      <c r="L118" s="94"/>
      <c r="M118" s="94"/>
      <c r="N118" s="49" t="s">
        <v>582</v>
      </c>
      <c r="O118" s="47">
        <v>18904235155</v>
      </c>
    </row>
    <row r="119" ht="20.25" customHeight="1" spans="1:15">
      <c r="A119" s="85">
        <v>115</v>
      </c>
      <c r="B119" s="49" t="s">
        <v>583</v>
      </c>
      <c r="C119" s="86" t="s">
        <v>468</v>
      </c>
      <c r="D119" s="86" t="s">
        <v>25</v>
      </c>
      <c r="E119" s="81">
        <f t="shared" si="2"/>
        <v>1</v>
      </c>
      <c r="F119" s="86">
        <v>2</v>
      </c>
      <c r="G119" s="81">
        <f t="shared" si="4"/>
        <v>20</v>
      </c>
      <c r="H119" s="86">
        <v>20</v>
      </c>
      <c r="I119" s="86"/>
      <c r="J119" s="94"/>
      <c r="K119" s="94"/>
      <c r="L119" s="94"/>
      <c r="M119" s="94"/>
      <c r="N119" s="49" t="s">
        <v>583</v>
      </c>
      <c r="O119" s="47">
        <v>15241308631</v>
      </c>
    </row>
    <row r="120" ht="20.25" customHeight="1" spans="1:15">
      <c r="A120" s="85">
        <v>116</v>
      </c>
      <c r="B120" s="49" t="s">
        <v>584</v>
      </c>
      <c r="C120" s="86" t="s">
        <v>468</v>
      </c>
      <c r="D120" s="86" t="s">
        <v>25</v>
      </c>
      <c r="E120" s="81">
        <f t="shared" si="2"/>
        <v>1</v>
      </c>
      <c r="F120" s="86">
        <v>3</v>
      </c>
      <c r="G120" s="81">
        <f t="shared" si="4"/>
        <v>20</v>
      </c>
      <c r="H120" s="86">
        <v>20</v>
      </c>
      <c r="I120" s="86"/>
      <c r="J120" s="94"/>
      <c r="K120" s="94"/>
      <c r="L120" s="94"/>
      <c r="M120" s="94"/>
      <c r="N120" s="49" t="s">
        <v>584</v>
      </c>
      <c r="O120" s="47">
        <v>15241309148</v>
      </c>
    </row>
    <row r="121" ht="20.25" customHeight="1" spans="1:15">
      <c r="A121" s="85">
        <v>117</v>
      </c>
      <c r="B121" s="49" t="s">
        <v>585</v>
      </c>
      <c r="C121" s="86" t="s">
        <v>468</v>
      </c>
      <c r="D121" s="86" t="s">
        <v>25</v>
      </c>
      <c r="E121" s="81">
        <f t="shared" si="2"/>
        <v>1</v>
      </c>
      <c r="F121" s="86">
        <v>3</v>
      </c>
      <c r="G121" s="81">
        <f t="shared" si="4"/>
        <v>20</v>
      </c>
      <c r="H121" s="86">
        <v>20</v>
      </c>
      <c r="I121" s="86"/>
      <c r="J121" s="94"/>
      <c r="K121" s="94"/>
      <c r="L121" s="94"/>
      <c r="M121" s="94"/>
      <c r="N121" s="49" t="s">
        <v>585</v>
      </c>
      <c r="O121" s="47">
        <v>15943521220</v>
      </c>
    </row>
    <row r="122" ht="20.25" customHeight="1" spans="1:15">
      <c r="A122" s="85">
        <v>118</v>
      </c>
      <c r="B122" s="48" t="s">
        <v>586</v>
      </c>
      <c r="C122" s="86" t="s">
        <v>468</v>
      </c>
      <c r="D122" s="86" t="s">
        <v>25</v>
      </c>
      <c r="E122" s="81">
        <f t="shared" si="2"/>
        <v>1</v>
      </c>
      <c r="F122" s="86">
        <v>3</v>
      </c>
      <c r="G122" s="81">
        <f t="shared" si="4"/>
        <v>20</v>
      </c>
      <c r="H122" s="86">
        <v>20</v>
      </c>
      <c r="I122" s="86"/>
      <c r="J122" s="94"/>
      <c r="K122" s="94"/>
      <c r="L122" s="94"/>
      <c r="M122" s="94"/>
      <c r="N122" s="48" t="s">
        <v>586</v>
      </c>
      <c r="O122" s="54" t="s">
        <v>587</v>
      </c>
    </row>
    <row r="123" ht="20.25" customHeight="1" spans="1:15">
      <c r="A123" s="85">
        <v>119</v>
      </c>
      <c r="B123" s="48" t="s">
        <v>588</v>
      </c>
      <c r="C123" s="86" t="s">
        <v>468</v>
      </c>
      <c r="D123" s="86" t="s">
        <v>25</v>
      </c>
      <c r="E123" s="81">
        <f t="shared" si="2"/>
        <v>1</v>
      </c>
      <c r="F123" s="86">
        <v>3</v>
      </c>
      <c r="G123" s="81">
        <f t="shared" si="4"/>
        <v>20</v>
      </c>
      <c r="H123" s="86">
        <v>20</v>
      </c>
      <c r="I123" s="86"/>
      <c r="J123" s="94"/>
      <c r="K123" s="94"/>
      <c r="L123" s="94"/>
      <c r="M123" s="94"/>
      <c r="N123" s="48" t="s">
        <v>588</v>
      </c>
      <c r="O123" s="98" t="s">
        <v>589</v>
      </c>
    </row>
    <row r="124" ht="20.25" customHeight="1" spans="1:15">
      <c r="A124" s="85">
        <v>120</v>
      </c>
      <c r="B124" s="48" t="s">
        <v>590</v>
      </c>
      <c r="C124" s="86" t="s">
        <v>468</v>
      </c>
      <c r="D124" s="86" t="s">
        <v>25</v>
      </c>
      <c r="E124" s="81">
        <f t="shared" si="2"/>
        <v>1</v>
      </c>
      <c r="F124" s="86">
        <v>3</v>
      </c>
      <c r="G124" s="81">
        <f t="shared" si="4"/>
        <v>20</v>
      </c>
      <c r="H124" s="86">
        <v>20</v>
      </c>
      <c r="I124" s="86"/>
      <c r="J124" s="94"/>
      <c r="K124" s="94"/>
      <c r="L124" s="94"/>
      <c r="M124" s="94"/>
      <c r="N124" s="48" t="s">
        <v>590</v>
      </c>
      <c r="O124" s="55" t="s">
        <v>591</v>
      </c>
    </row>
    <row r="125" ht="20.25" customHeight="1" spans="1:15">
      <c r="A125" s="85">
        <v>121</v>
      </c>
      <c r="B125" s="48" t="s">
        <v>592</v>
      </c>
      <c r="C125" s="86" t="s">
        <v>468</v>
      </c>
      <c r="D125" s="86" t="s">
        <v>25</v>
      </c>
      <c r="E125" s="81">
        <f t="shared" si="2"/>
        <v>1</v>
      </c>
      <c r="F125" s="86">
        <v>3</v>
      </c>
      <c r="G125" s="81">
        <f t="shared" si="4"/>
        <v>20</v>
      </c>
      <c r="H125" s="86">
        <v>20</v>
      </c>
      <c r="I125" s="86"/>
      <c r="J125" s="94"/>
      <c r="K125" s="94"/>
      <c r="L125" s="94"/>
      <c r="M125" s="94"/>
      <c r="N125" s="48" t="s">
        <v>592</v>
      </c>
      <c r="O125" s="55" t="s">
        <v>593</v>
      </c>
    </row>
    <row r="126" ht="20.25" customHeight="1" spans="1:15">
      <c r="A126" s="85">
        <v>122</v>
      </c>
      <c r="B126" s="48" t="s">
        <v>114</v>
      </c>
      <c r="C126" s="86" t="s">
        <v>468</v>
      </c>
      <c r="D126" s="86" t="s">
        <v>25</v>
      </c>
      <c r="E126" s="81">
        <f t="shared" si="2"/>
        <v>1</v>
      </c>
      <c r="F126" s="86">
        <v>3</v>
      </c>
      <c r="G126" s="81">
        <f t="shared" si="4"/>
        <v>20</v>
      </c>
      <c r="H126" s="86">
        <v>20</v>
      </c>
      <c r="I126" s="86"/>
      <c r="J126" s="94"/>
      <c r="K126" s="94"/>
      <c r="L126" s="94"/>
      <c r="M126" s="94"/>
      <c r="N126" s="48" t="s">
        <v>114</v>
      </c>
      <c r="O126" s="56" t="s">
        <v>594</v>
      </c>
    </row>
    <row r="127" ht="20.25" customHeight="1" spans="1:15">
      <c r="A127" s="85">
        <v>123</v>
      </c>
      <c r="B127" s="48" t="s">
        <v>595</v>
      </c>
      <c r="C127" s="86" t="s">
        <v>468</v>
      </c>
      <c r="D127" s="86" t="s">
        <v>25</v>
      </c>
      <c r="E127" s="81">
        <f t="shared" si="2"/>
        <v>1</v>
      </c>
      <c r="F127" s="86">
        <v>3</v>
      </c>
      <c r="G127" s="81">
        <f t="shared" si="4"/>
        <v>20</v>
      </c>
      <c r="H127" s="86">
        <v>20</v>
      </c>
      <c r="I127" s="86"/>
      <c r="J127" s="94"/>
      <c r="K127" s="94"/>
      <c r="L127" s="94"/>
      <c r="M127" s="94"/>
      <c r="N127" s="48" t="s">
        <v>595</v>
      </c>
      <c r="O127" s="56" t="s">
        <v>596</v>
      </c>
    </row>
    <row r="128" ht="20.25" customHeight="1" spans="1:15">
      <c r="A128" s="85">
        <v>124</v>
      </c>
      <c r="B128" s="48" t="s">
        <v>597</v>
      </c>
      <c r="C128" s="86" t="s">
        <v>468</v>
      </c>
      <c r="D128" s="86" t="s">
        <v>25</v>
      </c>
      <c r="E128" s="81">
        <f t="shared" si="2"/>
        <v>1</v>
      </c>
      <c r="F128" s="86">
        <v>3</v>
      </c>
      <c r="G128" s="81">
        <f t="shared" si="4"/>
        <v>20</v>
      </c>
      <c r="H128" s="86">
        <v>20</v>
      </c>
      <c r="I128" s="86"/>
      <c r="J128" s="94"/>
      <c r="K128" s="94"/>
      <c r="L128" s="94"/>
      <c r="M128" s="94"/>
      <c r="N128" s="48" t="s">
        <v>597</v>
      </c>
      <c r="O128" s="56" t="s">
        <v>598</v>
      </c>
    </row>
    <row r="129" ht="20.25" customHeight="1" spans="1:15">
      <c r="A129" s="85">
        <v>125</v>
      </c>
      <c r="B129" s="48" t="s">
        <v>599</v>
      </c>
      <c r="C129" s="86" t="s">
        <v>468</v>
      </c>
      <c r="D129" s="86" t="s">
        <v>25</v>
      </c>
      <c r="E129" s="81">
        <f t="shared" si="2"/>
        <v>1</v>
      </c>
      <c r="F129" s="86">
        <v>3</v>
      </c>
      <c r="G129" s="81">
        <f t="shared" si="4"/>
        <v>20</v>
      </c>
      <c r="H129" s="86">
        <v>20</v>
      </c>
      <c r="I129" s="86"/>
      <c r="J129" s="94"/>
      <c r="K129" s="94"/>
      <c r="L129" s="94"/>
      <c r="M129" s="94"/>
      <c r="N129" s="48" t="s">
        <v>599</v>
      </c>
      <c r="O129" s="56" t="s">
        <v>600</v>
      </c>
    </row>
    <row r="130" ht="20.25" customHeight="1" spans="1:15">
      <c r="A130" s="85">
        <v>126</v>
      </c>
      <c r="B130" s="48" t="s">
        <v>601</v>
      </c>
      <c r="C130" s="86" t="s">
        <v>468</v>
      </c>
      <c r="D130" s="86" t="s">
        <v>25</v>
      </c>
      <c r="E130" s="81">
        <f t="shared" si="2"/>
        <v>1</v>
      </c>
      <c r="F130" s="86">
        <v>3</v>
      </c>
      <c r="G130" s="81">
        <f t="shared" si="4"/>
        <v>20</v>
      </c>
      <c r="H130" s="86">
        <v>20</v>
      </c>
      <c r="I130" s="86"/>
      <c r="J130" s="94"/>
      <c r="K130" s="94"/>
      <c r="L130" s="94"/>
      <c r="M130" s="94"/>
      <c r="N130" s="48" t="s">
        <v>601</v>
      </c>
      <c r="O130" s="56" t="s">
        <v>602</v>
      </c>
    </row>
    <row r="131" ht="20.25" customHeight="1" spans="1:15">
      <c r="A131" s="85">
        <v>127</v>
      </c>
      <c r="B131" s="48" t="s">
        <v>603</v>
      </c>
      <c r="C131" s="86" t="s">
        <v>468</v>
      </c>
      <c r="D131" s="86" t="s">
        <v>25</v>
      </c>
      <c r="E131" s="81">
        <f t="shared" si="2"/>
        <v>1</v>
      </c>
      <c r="F131" s="86">
        <v>3</v>
      </c>
      <c r="G131" s="81">
        <f t="shared" si="4"/>
        <v>20</v>
      </c>
      <c r="H131" s="86">
        <v>20</v>
      </c>
      <c r="I131" s="86"/>
      <c r="J131" s="94"/>
      <c r="K131" s="94"/>
      <c r="L131" s="94"/>
      <c r="M131" s="94"/>
      <c r="N131" s="48" t="s">
        <v>603</v>
      </c>
      <c r="O131" s="56" t="s">
        <v>604</v>
      </c>
    </row>
    <row r="132" ht="20.25" customHeight="1" spans="1:15">
      <c r="A132" s="85">
        <v>128</v>
      </c>
      <c r="B132" s="48" t="s">
        <v>605</v>
      </c>
      <c r="C132" s="86" t="s">
        <v>468</v>
      </c>
      <c r="D132" s="86" t="s">
        <v>25</v>
      </c>
      <c r="E132" s="81">
        <f t="shared" si="2"/>
        <v>1</v>
      </c>
      <c r="F132" s="86">
        <v>3</v>
      </c>
      <c r="G132" s="81">
        <f t="shared" si="4"/>
        <v>20</v>
      </c>
      <c r="H132" s="86">
        <v>20</v>
      </c>
      <c r="I132" s="86"/>
      <c r="J132" s="94"/>
      <c r="K132" s="94"/>
      <c r="L132" s="94"/>
      <c r="M132" s="94"/>
      <c r="N132" s="48" t="s">
        <v>605</v>
      </c>
      <c r="O132" s="56" t="s">
        <v>606</v>
      </c>
    </row>
    <row r="133" ht="20.25" customHeight="1" spans="1:15">
      <c r="A133" s="85">
        <v>129</v>
      </c>
      <c r="B133" s="48" t="s">
        <v>607</v>
      </c>
      <c r="C133" s="86" t="s">
        <v>468</v>
      </c>
      <c r="D133" s="86" t="s">
        <v>25</v>
      </c>
      <c r="E133" s="81">
        <f t="shared" ref="E133:E139" si="5">G133/20</f>
        <v>1</v>
      </c>
      <c r="F133" s="86">
        <v>3</v>
      </c>
      <c r="G133" s="81">
        <f t="shared" si="4"/>
        <v>20</v>
      </c>
      <c r="H133" s="86">
        <v>20</v>
      </c>
      <c r="I133" s="86"/>
      <c r="J133" s="94"/>
      <c r="K133" s="94"/>
      <c r="L133" s="94"/>
      <c r="M133" s="94"/>
      <c r="N133" s="48" t="s">
        <v>607</v>
      </c>
      <c r="O133" s="56" t="s">
        <v>608</v>
      </c>
    </row>
    <row r="134" ht="20.25" customHeight="1" spans="1:15">
      <c r="A134" s="85">
        <v>130</v>
      </c>
      <c r="B134" s="48" t="s">
        <v>609</v>
      </c>
      <c r="C134" s="86" t="s">
        <v>468</v>
      </c>
      <c r="D134" s="86" t="s">
        <v>25</v>
      </c>
      <c r="E134" s="81">
        <f t="shared" si="5"/>
        <v>1</v>
      </c>
      <c r="F134" s="86">
        <v>3</v>
      </c>
      <c r="G134" s="81">
        <f t="shared" si="4"/>
        <v>20</v>
      </c>
      <c r="H134" s="86">
        <v>20</v>
      </c>
      <c r="I134" s="86"/>
      <c r="J134" s="94"/>
      <c r="K134" s="94"/>
      <c r="L134" s="94"/>
      <c r="M134" s="94"/>
      <c r="N134" s="48" t="s">
        <v>609</v>
      </c>
      <c r="O134" s="56" t="s">
        <v>610</v>
      </c>
    </row>
    <row r="135" ht="20.25" customHeight="1" spans="1:15">
      <c r="A135" s="85">
        <v>131</v>
      </c>
      <c r="B135" s="48" t="s">
        <v>611</v>
      </c>
      <c r="C135" s="86" t="s">
        <v>468</v>
      </c>
      <c r="D135" s="86" t="s">
        <v>25</v>
      </c>
      <c r="E135" s="81">
        <f t="shared" si="5"/>
        <v>1</v>
      </c>
      <c r="F135" s="86">
        <v>3</v>
      </c>
      <c r="G135" s="81">
        <f t="shared" si="4"/>
        <v>20</v>
      </c>
      <c r="H135" s="86">
        <v>20</v>
      </c>
      <c r="I135" s="86"/>
      <c r="J135" s="94"/>
      <c r="K135" s="94"/>
      <c r="L135" s="94"/>
      <c r="M135" s="94"/>
      <c r="N135" s="48" t="s">
        <v>611</v>
      </c>
      <c r="O135" s="56" t="s">
        <v>612</v>
      </c>
    </row>
    <row r="136" ht="20.25" customHeight="1" spans="1:15">
      <c r="A136" s="85">
        <v>132</v>
      </c>
      <c r="B136" s="48" t="s">
        <v>613</v>
      </c>
      <c r="C136" s="86" t="s">
        <v>468</v>
      </c>
      <c r="D136" s="86" t="s">
        <v>25</v>
      </c>
      <c r="E136" s="81">
        <f t="shared" si="5"/>
        <v>1</v>
      </c>
      <c r="F136" s="86">
        <v>2</v>
      </c>
      <c r="G136" s="81">
        <f t="shared" si="4"/>
        <v>20</v>
      </c>
      <c r="H136" s="86">
        <v>20</v>
      </c>
      <c r="I136" s="86"/>
      <c r="J136" s="94"/>
      <c r="K136" s="94"/>
      <c r="L136" s="94"/>
      <c r="M136" s="94"/>
      <c r="N136" s="48" t="s">
        <v>613</v>
      </c>
      <c r="O136" s="56" t="s">
        <v>614</v>
      </c>
    </row>
    <row r="137" ht="20.25" customHeight="1" spans="1:15">
      <c r="A137" s="85">
        <v>133</v>
      </c>
      <c r="B137" s="99" t="s">
        <v>615</v>
      </c>
      <c r="C137" s="86" t="s">
        <v>468</v>
      </c>
      <c r="D137" s="86" t="s">
        <v>120</v>
      </c>
      <c r="E137" s="81">
        <f t="shared" si="5"/>
        <v>1</v>
      </c>
      <c r="F137" s="86">
        <v>2</v>
      </c>
      <c r="G137" s="81">
        <f t="shared" si="4"/>
        <v>20</v>
      </c>
      <c r="H137" s="86">
        <v>20</v>
      </c>
      <c r="I137" s="86"/>
      <c r="J137" s="94"/>
      <c r="K137" s="94"/>
      <c r="L137" s="94"/>
      <c r="M137" s="94"/>
      <c r="N137" s="99" t="s">
        <v>615</v>
      </c>
      <c r="O137" s="105">
        <v>13942352381</v>
      </c>
    </row>
    <row r="138" ht="20.25" customHeight="1" spans="1:15">
      <c r="A138" s="85">
        <v>134</v>
      </c>
      <c r="B138" s="99" t="s">
        <v>616</v>
      </c>
      <c r="C138" s="86" t="s">
        <v>468</v>
      </c>
      <c r="D138" s="86" t="s">
        <v>120</v>
      </c>
      <c r="E138" s="81">
        <f t="shared" si="5"/>
        <v>1</v>
      </c>
      <c r="F138" s="86">
        <v>2</v>
      </c>
      <c r="G138" s="81">
        <f t="shared" si="4"/>
        <v>20</v>
      </c>
      <c r="H138" s="86">
        <v>20</v>
      </c>
      <c r="I138" s="86"/>
      <c r="J138" s="94"/>
      <c r="K138" s="94"/>
      <c r="L138" s="94"/>
      <c r="M138" s="94"/>
      <c r="N138" s="99" t="s">
        <v>616</v>
      </c>
      <c r="O138" s="105">
        <v>13942352381</v>
      </c>
    </row>
    <row r="139" ht="20.25" customHeight="1" spans="1:15">
      <c r="A139" s="85">
        <v>135</v>
      </c>
      <c r="B139" s="100" t="s">
        <v>617</v>
      </c>
      <c r="C139" s="86" t="s">
        <v>468</v>
      </c>
      <c r="D139" s="86" t="s">
        <v>120</v>
      </c>
      <c r="E139" s="81">
        <f t="shared" si="5"/>
        <v>1</v>
      </c>
      <c r="F139" s="86">
        <v>2</v>
      </c>
      <c r="G139" s="81">
        <f t="shared" si="4"/>
        <v>20</v>
      </c>
      <c r="H139" s="86">
        <v>20</v>
      </c>
      <c r="I139" s="86"/>
      <c r="J139" s="94"/>
      <c r="K139" s="94"/>
      <c r="L139" s="94"/>
      <c r="M139" s="94"/>
      <c r="N139" s="100" t="s">
        <v>617</v>
      </c>
      <c r="O139" s="106">
        <v>18840993366</v>
      </c>
    </row>
    <row r="140" s="75" customFormat="1" ht="20.25" customHeight="1" spans="1:15">
      <c r="A140" s="101" t="s">
        <v>12</v>
      </c>
      <c r="B140" s="102"/>
      <c r="C140" s="102"/>
      <c r="D140" s="102"/>
      <c r="E140" s="103">
        <f t="shared" ref="E140:K140" si="6">SUM(E5:E139)</f>
        <v>176</v>
      </c>
      <c r="F140" s="102">
        <f t="shared" si="6"/>
        <v>409</v>
      </c>
      <c r="G140" s="102">
        <f t="shared" si="6"/>
        <v>3520</v>
      </c>
      <c r="H140" s="102">
        <f t="shared" si="6"/>
        <v>680</v>
      </c>
      <c r="I140" s="102">
        <f t="shared" si="6"/>
        <v>1010</v>
      </c>
      <c r="J140" s="107">
        <f t="shared" si="6"/>
        <v>1830</v>
      </c>
      <c r="K140" s="107">
        <f t="shared" si="6"/>
        <v>1110</v>
      </c>
      <c r="L140" s="107"/>
      <c r="M140" s="107">
        <f>SUM(M5:M139)</f>
        <v>1110</v>
      </c>
      <c r="N140" s="102"/>
      <c r="O140" s="107"/>
    </row>
    <row r="141" spans="2:10">
      <c r="B141" s="104"/>
      <c r="J141" s="76" t="s">
        <v>233</v>
      </c>
    </row>
  </sheetData>
  <autoFilter ref="A4:O141">
    <extLst/>
  </autoFilter>
  <mergeCells count="11">
    <mergeCell ref="A1:O1"/>
    <mergeCell ref="A2:C2"/>
    <mergeCell ref="M2:O2"/>
    <mergeCell ref="E3:J3"/>
    <mergeCell ref="K3:M3"/>
    <mergeCell ref="A3:A4"/>
    <mergeCell ref="B3:B4"/>
    <mergeCell ref="C3:C4"/>
    <mergeCell ref="D3:D4"/>
    <mergeCell ref="N3:N4"/>
    <mergeCell ref="O3:O4"/>
  </mergeCells>
  <conditionalFormatting sqref="B96">
    <cfRule type="duplicateValues" dxfId="0" priority="13"/>
  </conditionalFormatting>
  <conditionalFormatting sqref="N96">
    <cfRule type="duplicateValues" dxfId="0" priority="12"/>
  </conditionalFormatting>
  <conditionalFormatting sqref="B106"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</conditionalFormatting>
  <conditionalFormatting sqref="B107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B108:B139">
    <cfRule type="duplicateValues" dxfId="0" priority="11"/>
  </conditionalFormatting>
  <conditionalFormatting sqref="N108:N139">
    <cfRule type="duplicateValues" dxfId="0" priority="10"/>
  </conditionalFormatting>
  <conditionalFormatting sqref="B1:B95 B97:B105 B140:B141">
    <cfRule type="duplicateValues" dxfId="0" priority="14"/>
  </conditionalFormatting>
  <pageMargins left="0.75" right="0.75" top="1" bottom="1" header="0.5" footer="0.5"/>
  <pageSetup paperSize="9" scale="91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O36"/>
  <sheetViews>
    <sheetView zoomScaleSheetLayoutView="60" workbookViewId="0">
      <pane ySplit="4" topLeftCell="A5" activePane="bottomLeft" state="frozen"/>
      <selection/>
      <selection pane="bottomLeft" activeCell="C3" sqref="C$1:C$1048576"/>
    </sheetView>
  </sheetViews>
  <sheetFormatPr defaultColWidth="8.75" defaultRowHeight="14.25"/>
  <cols>
    <col min="1" max="1" width="5.25" style="4" customWidth="1"/>
    <col min="2" max="2" width="10.375" style="4" customWidth="1"/>
    <col min="3" max="3" width="9.625" style="4" customWidth="1"/>
    <col min="4" max="5" width="5.75" style="4" customWidth="1"/>
    <col min="6" max="6" width="5.25" style="4" customWidth="1"/>
    <col min="7" max="7" width="5.625" style="4" customWidth="1"/>
    <col min="8" max="8" width="6.25" style="4" customWidth="1"/>
    <col min="9" max="9" width="6.75" style="4" customWidth="1"/>
    <col min="10" max="10" width="7.625" style="4" customWidth="1"/>
    <col min="11" max="11" width="6.125" style="4" customWidth="1"/>
    <col min="12" max="12" width="5.875" style="4" customWidth="1"/>
    <col min="13" max="13" width="7.25" style="4" customWidth="1"/>
    <col min="14" max="14" width="12.125" style="4" customWidth="1"/>
    <col min="15" max="15" width="14" style="4" customWidth="1"/>
    <col min="16" max="16384" width="8.75" style="4"/>
  </cols>
  <sheetData>
    <row r="1" ht="22.5" customHeight="1" spans="1: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15.95" customHeight="1" spans="1:15">
      <c r="A2" s="61" t="s">
        <v>618</v>
      </c>
      <c r="B2" s="61"/>
      <c r="C2" s="61"/>
      <c r="D2" s="1"/>
      <c r="E2" s="1"/>
      <c r="F2" s="1"/>
      <c r="G2" s="1"/>
      <c r="H2" s="1"/>
      <c r="I2" s="1"/>
      <c r="J2" s="1"/>
      <c r="K2" s="1"/>
      <c r="L2" s="1"/>
      <c r="M2" s="66">
        <v>45041</v>
      </c>
      <c r="N2" s="67"/>
      <c r="O2" s="67"/>
    </row>
    <row r="3" ht="18.6" customHeight="1" spans="1:15">
      <c r="A3" s="62" t="s">
        <v>2</v>
      </c>
      <c r="B3" s="13" t="s">
        <v>3</v>
      </c>
      <c r="C3" s="13" t="s">
        <v>346</v>
      </c>
      <c r="D3" s="13" t="s">
        <v>5</v>
      </c>
      <c r="E3" s="13" t="s">
        <v>6</v>
      </c>
      <c r="F3" s="13"/>
      <c r="G3" s="13"/>
      <c r="H3" s="13"/>
      <c r="I3" s="13"/>
      <c r="J3" s="13"/>
      <c r="K3" s="13" t="s">
        <v>7</v>
      </c>
      <c r="L3" s="13"/>
      <c r="M3" s="13"/>
      <c r="N3" s="68" t="s">
        <v>8</v>
      </c>
      <c r="O3" s="13" t="s">
        <v>9</v>
      </c>
    </row>
    <row r="4" ht="18" customHeight="1" spans="1:15">
      <c r="A4" s="62"/>
      <c r="B4" s="13"/>
      <c r="C4" s="13"/>
      <c r="D4" s="13"/>
      <c r="E4" s="63" t="s">
        <v>10</v>
      </c>
      <c r="F4" s="63" t="s">
        <v>11</v>
      </c>
      <c r="G4" s="64" t="s">
        <v>12</v>
      </c>
      <c r="H4" s="65" t="s">
        <v>13</v>
      </c>
      <c r="I4" s="65" t="s">
        <v>14</v>
      </c>
      <c r="J4" s="65" t="s">
        <v>15</v>
      </c>
      <c r="K4" s="69" t="s">
        <v>12</v>
      </c>
      <c r="L4" s="65" t="s">
        <v>14</v>
      </c>
      <c r="M4" s="65" t="s">
        <v>16</v>
      </c>
      <c r="N4" s="68"/>
      <c r="O4" s="13"/>
    </row>
    <row r="5" ht="20.25" customHeight="1" spans="1:15">
      <c r="A5" s="42">
        <v>1</v>
      </c>
      <c r="B5" s="13" t="s">
        <v>619</v>
      </c>
      <c r="C5" s="13" t="s">
        <v>620</v>
      </c>
      <c r="D5" s="13"/>
      <c r="E5" s="13">
        <f t="shared" ref="E5:E32" si="0">G5/20</f>
        <v>1</v>
      </c>
      <c r="F5" s="13">
        <v>3</v>
      </c>
      <c r="G5" s="13">
        <f t="shared" ref="G5:G34" si="1">H5+I5+J5</f>
        <v>20</v>
      </c>
      <c r="H5" s="13"/>
      <c r="I5" s="13">
        <v>10</v>
      </c>
      <c r="J5" s="42">
        <v>10</v>
      </c>
      <c r="K5" s="42"/>
      <c r="L5" s="42"/>
      <c r="M5" s="42"/>
      <c r="N5" s="13" t="s">
        <v>619</v>
      </c>
      <c r="O5" s="42">
        <v>15604139085</v>
      </c>
    </row>
    <row r="6" ht="20.25" customHeight="1" spans="1:15">
      <c r="A6" s="42">
        <v>2</v>
      </c>
      <c r="B6" s="13" t="s">
        <v>621</v>
      </c>
      <c r="C6" s="13" t="s">
        <v>620</v>
      </c>
      <c r="D6" s="13"/>
      <c r="E6" s="13">
        <f t="shared" si="0"/>
        <v>1</v>
      </c>
      <c r="F6" s="13">
        <v>3</v>
      </c>
      <c r="G6" s="13">
        <f t="shared" si="1"/>
        <v>20</v>
      </c>
      <c r="H6" s="13"/>
      <c r="I6" s="13">
        <v>10</v>
      </c>
      <c r="J6" s="42">
        <v>10</v>
      </c>
      <c r="K6" s="42"/>
      <c r="L6" s="42"/>
      <c r="M6" s="42"/>
      <c r="N6" s="13" t="s">
        <v>621</v>
      </c>
      <c r="O6" s="42">
        <v>15841361159</v>
      </c>
    </row>
    <row r="7" ht="20.25" customHeight="1" spans="1:15">
      <c r="A7" s="42">
        <v>3</v>
      </c>
      <c r="B7" s="13" t="s">
        <v>622</v>
      </c>
      <c r="C7" s="13" t="s">
        <v>620</v>
      </c>
      <c r="D7" s="13"/>
      <c r="E7" s="13">
        <f t="shared" si="0"/>
        <v>1</v>
      </c>
      <c r="F7" s="13">
        <v>3</v>
      </c>
      <c r="G7" s="13">
        <f t="shared" si="1"/>
        <v>20</v>
      </c>
      <c r="H7" s="13"/>
      <c r="I7" s="13">
        <v>10</v>
      </c>
      <c r="J7" s="42">
        <v>10</v>
      </c>
      <c r="K7" s="42"/>
      <c r="L7" s="42"/>
      <c r="M7" s="42"/>
      <c r="N7" s="13" t="s">
        <v>622</v>
      </c>
      <c r="O7" s="42">
        <v>18341306110</v>
      </c>
    </row>
    <row r="8" ht="20.25" customHeight="1" spans="1:15">
      <c r="A8" s="42">
        <v>4</v>
      </c>
      <c r="B8" s="13" t="s">
        <v>623</v>
      </c>
      <c r="C8" s="13" t="s">
        <v>620</v>
      </c>
      <c r="D8" s="13"/>
      <c r="E8" s="13">
        <f t="shared" si="0"/>
        <v>1</v>
      </c>
      <c r="F8" s="13">
        <v>3</v>
      </c>
      <c r="G8" s="13">
        <f t="shared" si="1"/>
        <v>20</v>
      </c>
      <c r="H8" s="13"/>
      <c r="I8" s="13">
        <v>10</v>
      </c>
      <c r="J8" s="42">
        <v>10</v>
      </c>
      <c r="K8" s="42"/>
      <c r="L8" s="42"/>
      <c r="M8" s="42"/>
      <c r="N8" s="13" t="s">
        <v>623</v>
      </c>
      <c r="O8" s="42">
        <v>15241336481</v>
      </c>
    </row>
    <row r="9" ht="20.25" customHeight="1" spans="1:15">
      <c r="A9" s="42">
        <v>5</v>
      </c>
      <c r="B9" s="13" t="s">
        <v>624</v>
      </c>
      <c r="C9" s="13" t="s">
        <v>620</v>
      </c>
      <c r="D9" s="13"/>
      <c r="E9" s="13">
        <f t="shared" si="0"/>
        <v>1</v>
      </c>
      <c r="F9" s="13">
        <v>3</v>
      </c>
      <c r="G9" s="13">
        <f t="shared" si="1"/>
        <v>20</v>
      </c>
      <c r="H9" s="13"/>
      <c r="I9" s="13">
        <v>10</v>
      </c>
      <c r="J9" s="42">
        <v>10</v>
      </c>
      <c r="K9" s="42"/>
      <c r="L9" s="42"/>
      <c r="M9" s="42"/>
      <c r="N9" s="13" t="s">
        <v>624</v>
      </c>
      <c r="O9" s="42">
        <v>13194131911</v>
      </c>
    </row>
    <row r="10" ht="20.25" customHeight="1" spans="1:15">
      <c r="A10" s="42">
        <v>6</v>
      </c>
      <c r="B10" s="13" t="s">
        <v>625</v>
      </c>
      <c r="C10" s="13" t="s">
        <v>620</v>
      </c>
      <c r="D10" s="13"/>
      <c r="E10" s="13">
        <f t="shared" si="0"/>
        <v>1</v>
      </c>
      <c r="F10" s="13">
        <v>3</v>
      </c>
      <c r="G10" s="13">
        <f t="shared" si="1"/>
        <v>20</v>
      </c>
      <c r="H10" s="13"/>
      <c r="I10" s="13">
        <v>10</v>
      </c>
      <c r="J10" s="42">
        <v>10</v>
      </c>
      <c r="K10" s="42">
        <f t="shared" ref="K10:K14" si="2">M10</f>
        <v>10</v>
      </c>
      <c r="L10" s="42"/>
      <c r="M10" s="42">
        <v>10</v>
      </c>
      <c r="N10" s="13" t="s">
        <v>625</v>
      </c>
      <c r="O10" s="42">
        <v>15241301711</v>
      </c>
    </row>
    <row r="11" ht="20.25" customHeight="1" spans="1:15">
      <c r="A11" s="42">
        <v>7</v>
      </c>
      <c r="B11" s="13" t="s">
        <v>626</v>
      </c>
      <c r="C11" s="13" t="s">
        <v>620</v>
      </c>
      <c r="D11" s="13"/>
      <c r="E11" s="13">
        <f t="shared" si="0"/>
        <v>1</v>
      </c>
      <c r="F11" s="13">
        <v>2</v>
      </c>
      <c r="G11" s="13">
        <f t="shared" si="1"/>
        <v>20</v>
      </c>
      <c r="H11" s="13"/>
      <c r="I11" s="13">
        <v>10</v>
      </c>
      <c r="J11" s="42">
        <v>10</v>
      </c>
      <c r="K11" s="42">
        <f t="shared" si="2"/>
        <v>10</v>
      </c>
      <c r="L11" s="42"/>
      <c r="M11" s="42">
        <v>10</v>
      </c>
      <c r="N11" s="13" t="s">
        <v>626</v>
      </c>
      <c r="O11" s="42">
        <v>18941365693</v>
      </c>
    </row>
    <row r="12" ht="20.25" customHeight="1" spans="1:15">
      <c r="A12" s="42">
        <v>8</v>
      </c>
      <c r="B12" s="13" t="s">
        <v>627</v>
      </c>
      <c r="C12" s="13" t="s">
        <v>620</v>
      </c>
      <c r="D12" s="13"/>
      <c r="E12" s="13">
        <f t="shared" si="0"/>
        <v>1</v>
      </c>
      <c r="F12" s="13">
        <v>5</v>
      </c>
      <c r="G12" s="13">
        <f t="shared" si="1"/>
        <v>20</v>
      </c>
      <c r="H12" s="13"/>
      <c r="I12" s="13">
        <v>10</v>
      </c>
      <c r="J12" s="42">
        <v>10</v>
      </c>
      <c r="K12" s="42">
        <f t="shared" si="2"/>
        <v>10</v>
      </c>
      <c r="L12" s="42"/>
      <c r="M12" s="42">
        <v>10</v>
      </c>
      <c r="N12" s="13" t="s">
        <v>627</v>
      </c>
      <c r="O12" s="42">
        <v>15041350742</v>
      </c>
    </row>
    <row r="13" ht="20.25" customHeight="1" spans="1:15">
      <c r="A13" s="42">
        <v>9</v>
      </c>
      <c r="B13" s="13" t="s">
        <v>628</v>
      </c>
      <c r="C13" s="13" t="s">
        <v>620</v>
      </c>
      <c r="D13" s="13" t="s">
        <v>25</v>
      </c>
      <c r="E13" s="13">
        <f t="shared" si="0"/>
        <v>1</v>
      </c>
      <c r="F13" s="13">
        <v>3</v>
      </c>
      <c r="G13" s="13">
        <f t="shared" si="1"/>
        <v>20</v>
      </c>
      <c r="H13" s="13">
        <v>20</v>
      </c>
      <c r="I13" s="13"/>
      <c r="J13" s="42"/>
      <c r="K13" s="42">
        <f t="shared" si="2"/>
        <v>10</v>
      </c>
      <c r="L13" s="42"/>
      <c r="M13" s="42">
        <v>10</v>
      </c>
      <c r="N13" s="13" t="s">
        <v>628</v>
      </c>
      <c r="O13" s="42">
        <v>18242302922</v>
      </c>
    </row>
    <row r="14" ht="20.25" customHeight="1" spans="1:15">
      <c r="A14" s="42">
        <v>10</v>
      </c>
      <c r="B14" s="13" t="s">
        <v>629</v>
      </c>
      <c r="C14" s="13" t="s">
        <v>620</v>
      </c>
      <c r="D14" s="13"/>
      <c r="E14" s="13">
        <f t="shared" si="0"/>
        <v>1</v>
      </c>
      <c r="F14" s="13">
        <v>3</v>
      </c>
      <c r="G14" s="13">
        <f t="shared" si="1"/>
        <v>20</v>
      </c>
      <c r="H14" s="13"/>
      <c r="I14" s="13">
        <v>10</v>
      </c>
      <c r="J14" s="42">
        <v>10</v>
      </c>
      <c r="K14" s="42">
        <f t="shared" si="2"/>
        <v>10</v>
      </c>
      <c r="L14" s="42"/>
      <c r="M14" s="42">
        <v>10</v>
      </c>
      <c r="N14" s="13" t="s">
        <v>629</v>
      </c>
      <c r="O14" s="42">
        <v>15141325777</v>
      </c>
    </row>
    <row r="15" ht="20.25" customHeight="1" spans="1:15">
      <c r="A15" s="42">
        <v>11</v>
      </c>
      <c r="B15" s="13" t="s">
        <v>630</v>
      </c>
      <c r="C15" s="13" t="s">
        <v>620</v>
      </c>
      <c r="D15" s="13"/>
      <c r="E15" s="13">
        <f t="shared" si="0"/>
        <v>1</v>
      </c>
      <c r="F15" s="13">
        <v>3</v>
      </c>
      <c r="G15" s="13">
        <f t="shared" si="1"/>
        <v>20</v>
      </c>
      <c r="H15" s="13"/>
      <c r="I15" s="13">
        <v>10</v>
      </c>
      <c r="J15" s="42">
        <v>10</v>
      </c>
      <c r="K15" s="42"/>
      <c r="L15" s="42"/>
      <c r="M15" s="42"/>
      <c r="N15" s="13" t="s">
        <v>630</v>
      </c>
      <c r="O15" s="190" t="s">
        <v>631</v>
      </c>
    </row>
    <row r="16" ht="20.25" customHeight="1" spans="1:15">
      <c r="A16" s="42">
        <v>12</v>
      </c>
      <c r="B16" s="13" t="s">
        <v>632</v>
      </c>
      <c r="C16" s="13" t="s">
        <v>620</v>
      </c>
      <c r="D16" s="13"/>
      <c r="E16" s="13">
        <f t="shared" si="0"/>
        <v>1</v>
      </c>
      <c r="F16" s="13">
        <v>3</v>
      </c>
      <c r="G16" s="13">
        <f t="shared" si="1"/>
        <v>20</v>
      </c>
      <c r="H16" s="13"/>
      <c r="I16" s="13">
        <v>10</v>
      </c>
      <c r="J16" s="42">
        <v>10</v>
      </c>
      <c r="K16" s="42"/>
      <c r="L16" s="42"/>
      <c r="M16" s="42"/>
      <c r="N16" s="13" t="s">
        <v>632</v>
      </c>
      <c r="O16" s="42">
        <v>15004132428</v>
      </c>
    </row>
    <row r="17" ht="20.25" customHeight="1" spans="1:15">
      <c r="A17" s="42">
        <v>13</v>
      </c>
      <c r="B17" s="13" t="s">
        <v>633</v>
      </c>
      <c r="C17" s="13" t="s">
        <v>620</v>
      </c>
      <c r="D17" s="13"/>
      <c r="E17" s="13">
        <f t="shared" si="0"/>
        <v>1</v>
      </c>
      <c r="F17" s="13">
        <v>3</v>
      </c>
      <c r="G17" s="13">
        <f t="shared" si="1"/>
        <v>20</v>
      </c>
      <c r="H17" s="13"/>
      <c r="I17" s="13">
        <v>10</v>
      </c>
      <c r="J17" s="42">
        <v>10</v>
      </c>
      <c r="K17" s="42">
        <f t="shared" ref="K17:K20" si="3">M17</f>
        <v>10</v>
      </c>
      <c r="L17" s="42"/>
      <c r="M17" s="42">
        <v>10</v>
      </c>
      <c r="N17" s="13" t="s">
        <v>633</v>
      </c>
      <c r="O17" s="42">
        <v>15041347671</v>
      </c>
    </row>
    <row r="18" ht="20.25" customHeight="1" spans="1:15">
      <c r="A18" s="42">
        <v>14</v>
      </c>
      <c r="B18" s="13" t="s">
        <v>634</v>
      </c>
      <c r="C18" s="13" t="s">
        <v>620</v>
      </c>
      <c r="D18" s="13"/>
      <c r="E18" s="13">
        <f t="shared" si="0"/>
        <v>1</v>
      </c>
      <c r="F18" s="13">
        <v>2</v>
      </c>
      <c r="G18" s="13">
        <f t="shared" si="1"/>
        <v>20</v>
      </c>
      <c r="H18" s="13"/>
      <c r="I18" s="13">
        <v>10</v>
      </c>
      <c r="J18" s="42">
        <v>10</v>
      </c>
      <c r="K18" s="42">
        <f t="shared" si="3"/>
        <v>10</v>
      </c>
      <c r="L18" s="42"/>
      <c r="M18" s="42">
        <v>10</v>
      </c>
      <c r="N18" s="13" t="s">
        <v>634</v>
      </c>
      <c r="O18" s="42">
        <v>15542702177</v>
      </c>
    </row>
    <row r="19" ht="20.25" customHeight="1" spans="1:15">
      <c r="A19" s="42">
        <v>15</v>
      </c>
      <c r="B19" s="13" t="s">
        <v>635</v>
      </c>
      <c r="C19" s="13" t="s">
        <v>620</v>
      </c>
      <c r="D19" s="13"/>
      <c r="E19" s="13">
        <f t="shared" si="0"/>
        <v>1</v>
      </c>
      <c r="F19" s="13">
        <v>5</v>
      </c>
      <c r="G19" s="13">
        <f t="shared" si="1"/>
        <v>20</v>
      </c>
      <c r="H19" s="13"/>
      <c r="I19" s="13">
        <v>10</v>
      </c>
      <c r="J19" s="42">
        <v>10</v>
      </c>
      <c r="K19" s="42">
        <f t="shared" si="3"/>
        <v>10</v>
      </c>
      <c r="L19" s="42"/>
      <c r="M19" s="42">
        <v>10</v>
      </c>
      <c r="N19" s="13" t="s">
        <v>635</v>
      </c>
      <c r="O19" s="42">
        <v>15841371901</v>
      </c>
    </row>
    <row r="20" ht="20.25" customHeight="1" spans="1:15">
      <c r="A20" s="42">
        <v>16</v>
      </c>
      <c r="B20" s="13" t="s">
        <v>636</v>
      </c>
      <c r="C20" s="13" t="s">
        <v>620</v>
      </c>
      <c r="D20" s="13"/>
      <c r="E20" s="13">
        <f t="shared" si="0"/>
        <v>1</v>
      </c>
      <c r="F20" s="13">
        <v>3</v>
      </c>
      <c r="G20" s="13">
        <f t="shared" si="1"/>
        <v>20</v>
      </c>
      <c r="H20" s="13"/>
      <c r="I20" s="13">
        <v>10</v>
      </c>
      <c r="J20" s="42">
        <v>10</v>
      </c>
      <c r="K20" s="42">
        <f t="shared" si="3"/>
        <v>10</v>
      </c>
      <c r="L20" s="42"/>
      <c r="M20" s="42">
        <v>10</v>
      </c>
      <c r="N20" s="13" t="s">
        <v>636</v>
      </c>
      <c r="O20" s="42">
        <v>15040280834</v>
      </c>
    </row>
    <row r="21" ht="20.25" customHeight="1" spans="1:15">
      <c r="A21" s="42">
        <v>17</v>
      </c>
      <c r="B21" s="13" t="s">
        <v>637</v>
      </c>
      <c r="C21" s="13" t="s">
        <v>620</v>
      </c>
      <c r="D21" s="13"/>
      <c r="E21" s="13">
        <f t="shared" si="0"/>
        <v>1</v>
      </c>
      <c r="F21" s="13">
        <v>3</v>
      </c>
      <c r="G21" s="13">
        <f t="shared" si="1"/>
        <v>20</v>
      </c>
      <c r="H21" s="13"/>
      <c r="I21" s="13">
        <v>10</v>
      </c>
      <c r="J21" s="42">
        <v>10</v>
      </c>
      <c r="K21" s="42"/>
      <c r="L21" s="42"/>
      <c r="M21" s="42"/>
      <c r="N21" s="13" t="s">
        <v>637</v>
      </c>
      <c r="O21" s="42">
        <v>15241325129</v>
      </c>
    </row>
    <row r="22" ht="20.25" customHeight="1" spans="1:15">
      <c r="A22" s="42">
        <v>18</v>
      </c>
      <c r="B22" s="13" t="s">
        <v>638</v>
      </c>
      <c r="C22" s="13" t="s">
        <v>620</v>
      </c>
      <c r="D22" s="13"/>
      <c r="E22" s="13">
        <f t="shared" si="0"/>
        <v>1</v>
      </c>
      <c r="F22" s="13">
        <v>5</v>
      </c>
      <c r="G22" s="13">
        <f t="shared" si="1"/>
        <v>20</v>
      </c>
      <c r="H22" s="13"/>
      <c r="I22" s="13">
        <v>10</v>
      </c>
      <c r="J22" s="42">
        <v>10</v>
      </c>
      <c r="K22" s="42">
        <f t="shared" ref="K22:K24" si="4">M22</f>
        <v>10</v>
      </c>
      <c r="L22" s="42"/>
      <c r="M22" s="42">
        <v>10</v>
      </c>
      <c r="N22" s="13" t="s">
        <v>638</v>
      </c>
      <c r="O22" s="42">
        <v>18242359941</v>
      </c>
    </row>
    <row r="23" ht="20.25" customHeight="1" spans="1:15">
      <c r="A23" s="42">
        <v>19</v>
      </c>
      <c r="B23" s="13" t="s">
        <v>639</v>
      </c>
      <c r="C23" s="13" t="s">
        <v>620</v>
      </c>
      <c r="D23" s="13"/>
      <c r="E23" s="13">
        <f t="shared" si="0"/>
        <v>1</v>
      </c>
      <c r="F23" s="13">
        <v>3</v>
      </c>
      <c r="G23" s="13">
        <f t="shared" si="1"/>
        <v>20</v>
      </c>
      <c r="H23" s="13"/>
      <c r="I23" s="13">
        <v>10</v>
      </c>
      <c r="J23" s="42">
        <v>10</v>
      </c>
      <c r="K23" s="42">
        <f t="shared" si="4"/>
        <v>10</v>
      </c>
      <c r="L23" s="42"/>
      <c r="M23" s="42">
        <v>10</v>
      </c>
      <c r="N23" s="13" t="s">
        <v>639</v>
      </c>
      <c r="O23" s="42">
        <v>15668501238</v>
      </c>
    </row>
    <row r="24" ht="20.25" customHeight="1" spans="1:15">
      <c r="A24" s="42">
        <v>20</v>
      </c>
      <c r="B24" s="13" t="s">
        <v>640</v>
      </c>
      <c r="C24" s="13" t="s">
        <v>620</v>
      </c>
      <c r="D24" s="13"/>
      <c r="E24" s="13">
        <f t="shared" si="0"/>
        <v>1</v>
      </c>
      <c r="F24" s="13">
        <v>3</v>
      </c>
      <c r="G24" s="13">
        <f t="shared" si="1"/>
        <v>20</v>
      </c>
      <c r="H24" s="13"/>
      <c r="I24" s="13">
        <v>10</v>
      </c>
      <c r="J24" s="42">
        <v>10</v>
      </c>
      <c r="K24" s="42">
        <f t="shared" si="4"/>
        <v>10</v>
      </c>
      <c r="L24" s="42"/>
      <c r="M24" s="42">
        <v>10</v>
      </c>
      <c r="N24" s="13" t="s">
        <v>640</v>
      </c>
      <c r="O24" s="42">
        <v>13804235219</v>
      </c>
    </row>
    <row r="25" ht="20.25" customHeight="1" spans="1:15">
      <c r="A25" s="42">
        <v>21</v>
      </c>
      <c r="B25" s="13" t="s">
        <v>641</v>
      </c>
      <c r="C25" s="13" t="s">
        <v>620</v>
      </c>
      <c r="D25" s="13" t="s">
        <v>25</v>
      </c>
      <c r="E25" s="13">
        <f t="shared" si="0"/>
        <v>1</v>
      </c>
      <c r="F25" s="13">
        <v>3</v>
      </c>
      <c r="G25" s="13">
        <f t="shared" si="1"/>
        <v>20</v>
      </c>
      <c r="H25" s="13">
        <v>20</v>
      </c>
      <c r="I25" s="13"/>
      <c r="J25" s="42"/>
      <c r="K25" s="42"/>
      <c r="L25" s="42"/>
      <c r="M25" s="42"/>
      <c r="N25" s="13" t="s">
        <v>641</v>
      </c>
      <c r="O25" s="42">
        <v>15941303439</v>
      </c>
    </row>
    <row r="26" ht="20.25" customHeight="1" spans="1:15">
      <c r="A26" s="42">
        <v>22</v>
      </c>
      <c r="B26" s="13" t="s">
        <v>642</v>
      </c>
      <c r="C26" s="13" t="s">
        <v>620</v>
      </c>
      <c r="D26" s="13" t="s">
        <v>25</v>
      </c>
      <c r="E26" s="13">
        <f t="shared" si="0"/>
        <v>1</v>
      </c>
      <c r="F26" s="13">
        <v>5</v>
      </c>
      <c r="G26" s="13">
        <f t="shared" si="1"/>
        <v>20</v>
      </c>
      <c r="H26" s="13">
        <v>20</v>
      </c>
      <c r="I26" s="13"/>
      <c r="J26" s="42"/>
      <c r="K26" s="42"/>
      <c r="L26" s="42"/>
      <c r="M26" s="42"/>
      <c r="N26" s="13" t="s">
        <v>642</v>
      </c>
      <c r="O26" s="42">
        <v>15841374645</v>
      </c>
    </row>
    <row r="27" ht="20.25" customHeight="1" spans="1:15">
      <c r="A27" s="42">
        <v>23</v>
      </c>
      <c r="B27" s="13" t="s">
        <v>643</v>
      </c>
      <c r="C27" s="13" t="s">
        <v>620</v>
      </c>
      <c r="D27" s="13" t="s">
        <v>25</v>
      </c>
      <c r="E27" s="13">
        <f t="shared" si="0"/>
        <v>1</v>
      </c>
      <c r="F27" s="13">
        <v>2</v>
      </c>
      <c r="G27" s="13">
        <f t="shared" si="1"/>
        <v>20</v>
      </c>
      <c r="H27" s="13">
        <v>20</v>
      </c>
      <c r="I27" s="13"/>
      <c r="J27" s="42"/>
      <c r="K27" s="42"/>
      <c r="L27" s="42"/>
      <c r="M27" s="42"/>
      <c r="N27" s="13" t="s">
        <v>643</v>
      </c>
      <c r="O27" s="42">
        <v>55355911</v>
      </c>
    </row>
    <row r="28" ht="20.25" customHeight="1" spans="1:15">
      <c r="A28" s="42">
        <v>24</v>
      </c>
      <c r="B28" s="13" t="s">
        <v>644</v>
      </c>
      <c r="C28" s="13" t="s">
        <v>620</v>
      </c>
      <c r="D28" s="13" t="s">
        <v>25</v>
      </c>
      <c r="E28" s="13">
        <f t="shared" si="0"/>
        <v>1</v>
      </c>
      <c r="F28" s="13">
        <v>2</v>
      </c>
      <c r="G28" s="13">
        <f t="shared" si="1"/>
        <v>20</v>
      </c>
      <c r="H28" s="13">
        <v>20</v>
      </c>
      <c r="I28" s="13"/>
      <c r="J28" s="42"/>
      <c r="K28" s="42"/>
      <c r="L28" s="42"/>
      <c r="M28" s="42"/>
      <c r="N28" s="13" t="s">
        <v>644</v>
      </c>
      <c r="O28" s="42">
        <v>13154137671</v>
      </c>
    </row>
    <row r="29" ht="20.25" customHeight="1" spans="1:15">
      <c r="A29" s="42">
        <v>25</v>
      </c>
      <c r="B29" s="13" t="s">
        <v>645</v>
      </c>
      <c r="C29" s="13" t="s">
        <v>620</v>
      </c>
      <c r="D29" s="13" t="s">
        <v>25</v>
      </c>
      <c r="E29" s="13">
        <f t="shared" si="0"/>
        <v>1</v>
      </c>
      <c r="F29" s="13">
        <v>3</v>
      </c>
      <c r="G29" s="13">
        <f t="shared" si="1"/>
        <v>20</v>
      </c>
      <c r="H29" s="13">
        <v>20</v>
      </c>
      <c r="I29" s="13"/>
      <c r="J29" s="42"/>
      <c r="K29" s="42"/>
      <c r="L29" s="42"/>
      <c r="M29" s="42"/>
      <c r="N29" s="13" t="s">
        <v>645</v>
      </c>
      <c r="O29" s="42">
        <v>13342134407</v>
      </c>
    </row>
    <row r="30" ht="20.25" customHeight="1" spans="1:15">
      <c r="A30" s="42">
        <v>26</v>
      </c>
      <c r="B30" s="13" t="s">
        <v>646</v>
      </c>
      <c r="C30" s="13" t="s">
        <v>620</v>
      </c>
      <c r="D30" s="13" t="s">
        <v>25</v>
      </c>
      <c r="E30" s="13">
        <f t="shared" si="0"/>
        <v>1</v>
      </c>
      <c r="F30" s="13">
        <v>2</v>
      </c>
      <c r="G30" s="13">
        <f t="shared" si="1"/>
        <v>20</v>
      </c>
      <c r="H30" s="13">
        <v>20</v>
      </c>
      <c r="I30" s="13"/>
      <c r="J30" s="42"/>
      <c r="K30" s="42"/>
      <c r="L30" s="42"/>
      <c r="M30" s="42"/>
      <c r="N30" s="13" t="s">
        <v>646</v>
      </c>
      <c r="O30" s="42">
        <v>15604139085</v>
      </c>
    </row>
    <row r="31" ht="20.25" customHeight="1" spans="1:15">
      <c r="A31" s="42">
        <v>27</v>
      </c>
      <c r="B31" s="13" t="s">
        <v>647</v>
      </c>
      <c r="C31" s="13" t="s">
        <v>620</v>
      </c>
      <c r="D31" s="13" t="s">
        <v>25</v>
      </c>
      <c r="E31" s="13">
        <f t="shared" si="0"/>
        <v>1</v>
      </c>
      <c r="F31" s="13">
        <v>3</v>
      </c>
      <c r="G31" s="13">
        <f t="shared" si="1"/>
        <v>20</v>
      </c>
      <c r="H31" s="13">
        <v>20</v>
      </c>
      <c r="I31" s="13"/>
      <c r="J31" s="42"/>
      <c r="K31" s="42"/>
      <c r="L31" s="42"/>
      <c r="M31" s="42"/>
      <c r="N31" s="13" t="s">
        <v>647</v>
      </c>
      <c r="O31" s="42">
        <v>15668553859</v>
      </c>
    </row>
    <row r="32" ht="20.25" customHeight="1" spans="1:15">
      <c r="A32" s="42">
        <v>28</v>
      </c>
      <c r="B32" s="13" t="s">
        <v>648</v>
      </c>
      <c r="C32" s="13" t="s">
        <v>620</v>
      </c>
      <c r="D32" s="13" t="s">
        <v>25</v>
      </c>
      <c r="E32" s="13">
        <f t="shared" si="0"/>
        <v>1</v>
      </c>
      <c r="F32" s="13">
        <v>3</v>
      </c>
      <c r="G32" s="13">
        <f t="shared" si="1"/>
        <v>20</v>
      </c>
      <c r="H32" s="13">
        <v>20</v>
      </c>
      <c r="I32" s="13"/>
      <c r="J32" s="42"/>
      <c r="K32" s="42"/>
      <c r="L32" s="42"/>
      <c r="M32" s="42"/>
      <c r="N32" s="13" t="s">
        <v>648</v>
      </c>
      <c r="O32" s="42">
        <v>55355588</v>
      </c>
    </row>
    <row r="33" ht="20.25" customHeight="1" spans="1:15">
      <c r="A33" s="42">
        <v>29</v>
      </c>
      <c r="B33" s="13" t="s">
        <v>649</v>
      </c>
      <c r="C33" s="13" t="s">
        <v>620</v>
      </c>
      <c r="D33" s="13" t="s">
        <v>229</v>
      </c>
      <c r="E33" s="13">
        <v>1</v>
      </c>
      <c r="F33" s="13">
        <v>3</v>
      </c>
      <c r="G33" s="13">
        <f t="shared" si="1"/>
        <v>20</v>
      </c>
      <c r="H33" s="13">
        <v>20</v>
      </c>
      <c r="I33" s="13"/>
      <c r="J33" s="42"/>
      <c r="K33" s="42"/>
      <c r="L33" s="42"/>
      <c r="M33" s="42"/>
      <c r="N33" s="13" t="s">
        <v>649</v>
      </c>
      <c r="O33" s="42">
        <v>15141325777</v>
      </c>
    </row>
    <row r="34" ht="20.25" customHeight="1" spans="1:15">
      <c r="A34" s="42">
        <v>30</v>
      </c>
      <c r="B34" s="13" t="s">
        <v>650</v>
      </c>
      <c r="C34" s="13" t="s">
        <v>620</v>
      </c>
      <c r="D34" s="13" t="s">
        <v>229</v>
      </c>
      <c r="E34" s="13">
        <v>1</v>
      </c>
      <c r="F34" s="13">
        <v>3</v>
      </c>
      <c r="G34" s="13">
        <f t="shared" si="1"/>
        <v>20</v>
      </c>
      <c r="H34" s="13">
        <v>20</v>
      </c>
      <c r="I34" s="13"/>
      <c r="J34" s="42"/>
      <c r="K34" s="42"/>
      <c r="L34" s="42"/>
      <c r="M34" s="42"/>
      <c r="N34" s="13" t="s">
        <v>650</v>
      </c>
      <c r="O34" s="42">
        <v>19975932338</v>
      </c>
    </row>
    <row r="35" ht="20.25" customHeight="1" spans="1:15">
      <c r="A35" s="71" t="s">
        <v>12</v>
      </c>
      <c r="B35" s="10"/>
      <c r="C35" s="10"/>
      <c r="D35" s="10"/>
      <c r="E35" s="10">
        <f t="shared" ref="E35:K35" si="5">SUM(E5:E34)</f>
        <v>30</v>
      </c>
      <c r="F35" s="10">
        <f t="shared" si="5"/>
        <v>93</v>
      </c>
      <c r="G35" s="10">
        <f t="shared" si="5"/>
        <v>600</v>
      </c>
      <c r="H35" s="10">
        <f t="shared" si="5"/>
        <v>220</v>
      </c>
      <c r="I35" s="10">
        <f t="shared" si="5"/>
        <v>190</v>
      </c>
      <c r="J35" s="71">
        <f t="shared" si="5"/>
        <v>190</v>
      </c>
      <c r="K35" s="71">
        <f t="shared" si="5"/>
        <v>120</v>
      </c>
      <c r="L35" s="71"/>
      <c r="M35" s="71">
        <f>SUM(M5:M34)</f>
        <v>120</v>
      </c>
      <c r="N35" s="10"/>
      <c r="O35" s="71"/>
    </row>
    <row r="36" spans="2:10">
      <c r="B36" s="72"/>
      <c r="J36" s="4" t="s">
        <v>233</v>
      </c>
    </row>
  </sheetData>
  <autoFilter ref="A4:O36">
    <extLst/>
  </autoFilter>
  <mergeCells count="11">
    <mergeCell ref="A1:O1"/>
    <mergeCell ref="A2:C2"/>
    <mergeCell ref="M2:O2"/>
    <mergeCell ref="E3:J3"/>
    <mergeCell ref="K3:M3"/>
    <mergeCell ref="A3:A4"/>
    <mergeCell ref="B3:B4"/>
    <mergeCell ref="C3:C4"/>
    <mergeCell ref="D3:D4"/>
    <mergeCell ref="N3:N4"/>
    <mergeCell ref="O3:O4"/>
  </mergeCells>
  <conditionalFormatting sqref="B33">
    <cfRule type="duplicateValues" dxfId="0" priority="12"/>
    <cfRule type="duplicateValues" dxfId="0" priority="10"/>
    <cfRule type="duplicateValues" dxfId="0" priority="8"/>
  </conditionalFormatting>
  <conditionalFormatting sqref="N33">
    <cfRule type="duplicateValues" dxfId="0" priority="2"/>
    <cfRule type="duplicateValues" dxfId="0" priority="4"/>
    <cfRule type="duplicateValues" dxfId="0" priority="6"/>
  </conditionalFormatting>
  <conditionalFormatting sqref="B34">
    <cfRule type="duplicateValues" dxfId="0" priority="11"/>
    <cfRule type="duplicateValues" dxfId="0" priority="9"/>
    <cfRule type="duplicateValues" dxfId="0" priority="7"/>
  </conditionalFormatting>
  <conditionalFormatting sqref="N34">
    <cfRule type="duplicateValues" dxfId="0" priority="1"/>
    <cfRule type="duplicateValues" dxfId="0" priority="3"/>
    <cfRule type="duplicateValues" dxfId="0" priority="5"/>
  </conditionalFormatting>
  <conditionalFormatting sqref="N35">
    <cfRule type="duplicateValues" dxfId="0" priority="19"/>
    <cfRule type="duplicateValues" dxfId="0" priority="20"/>
    <cfRule type="duplicateValues" dxfId="0" priority="21"/>
  </conditionalFormatting>
  <conditionalFormatting sqref="N5:N23">
    <cfRule type="duplicateValues" dxfId="0" priority="16"/>
    <cfRule type="duplicateValues" dxfId="0" priority="17"/>
    <cfRule type="duplicateValues" dxfId="0" priority="18"/>
  </conditionalFormatting>
  <conditionalFormatting sqref="N24:N32">
    <cfRule type="duplicateValues" dxfId="0" priority="13"/>
    <cfRule type="duplicateValues" dxfId="0" priority="14"/>
    <cfRule type="duplicateValues" dxfId="0" priority="15"/>
  </conditionalFormatting>
  <conditionalFormatting sqref="B1:B32 B35:B65536">
    <cfRule type="duplicateValues" dxfId="0" priority="24"/>
    <cfRule type="duplicateValues" dxfId="0" priority="23"/>
    <cfRule type="duplicateValues" dxfId="0" priority="22"/>
  </conditionalFormatting>
  <pageMargins left="0.25" right="0.25" top="0.75" bottom="0.75" header="0.298611111111111" footer="0.298611111111111"/>
  <pageSetup paperSize="9" orientation="landscape" horizont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P123"/>
  <sheetViews>
    <sheetView zoomScaleSheetLayoutView="60" workbookViewId="0">
      <pane ySplit="4" topLeftCell="A5" activePane="bottomLeft" state="frozen"/>
      <selection/>
      <selection pane="bottomLeft" activeCell="C3" sqref="C$1:C$1048576"/>
    </sheetView>
  </sheetViews>
  <sheetFormatPr defaultColWidth="8.75" defaultRowHeight="14.25"/>
  <cols>
    <col min="1" max="1" width="5.25" style="4" customWidth="1"/>
    <col min="2" max="2" width="10.375" style="4" customWidth="1"/>
    <col min="3" max="3" width="9.625" style="4" customWidth="1"/>
    <col min="4" max="5" width="5.75" style="4" customWidth="1"/>
    <col min="6" max="6" width="5.25" style="4" customWidth="1"/>
    <col min="7" max="7" width="5.625" style="4" customWidth="1"/>
    <col min="8" max="8" width="6.25" style="4" customWidth="1"/>
    <col min="9" max="9" width="6.75" style="4" customWidth="1"/>
    <col min="10" max="10" width="7.625" style="4" customWidth="1"/>
    <col min="11" max="11" width="6.125" style="4" customWidth="1"/>
    <col min="12" max="12" width="5.875" style="4" customWidth="1"/>
    <col min="13" max="13" width="7.25" style="4" customWidth="1"/>
    <col min="14" max="14" width="12.125" style="4" customWidth="1"/>
    <col min="15" max="15" width="14" style="4" customWidth="1"/>
    <col min="16" max="16384" width="8.75" style="4"/>
  </cols>
  <sheetData>
    <row r="1" ht="22.5" customHeight="1" spans="1:1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15.95" customHeight="1" spans="1:15">
      <c r="A2" s="61" t="s">
        <v>651</v>
      </c>
      <c r="B2" s="61"/>
      <c r="C2" s="61"/>
      <c r="D2" s="1"/>
      <c r="E2" s="1"/>
      <c r="F2" s="1"/>
      <c r="G2" s="1"/>
      <c r="H2" s="1"/>
      <c r="I2" s="1"/>
      <c r="J2" s="1"/>
      <c r="K2" s="1"/>
      <c r="L2" s="1"/>
      <c r="M2" s="66">
        <v>45039</v>
      </c>
      <c r="N2" s="67"/>
      <c r="O2" s="67"/>
    </row>
    <row r="3" ht="18.6" customHeight="1" spans="1:15">
      <c r="A3" s="62" t="s">
        <v>2</v>
      </c>
      <c r="B3" s="13" t="s">
        <v>3</v>
      </c>
      <c r="C3" s="13" t="s">
        <v>346</v>
      </c>
      <c r="D3" s="13" t="s">
        <v>5</v>
      </c>
      <c r="E3" s="13" t="s">
        <v>6</v>
      </c>
      <c r="F3" s="13"/>
      <c r="G3" s="13"/>
      <c r="H3" s="13"/>
      <c r="I3" s="13"/>
      <c r="J3" s="13"/>
      <c r="K3" s="13" t="s">
        <v>7</v>
      </c>
      <c r="L3" s="13"/>
      <c r="M3" s="13"/>
      <c r="N3" s="68" t="s">
        <v>8</v>
      </c>
      <c r="O3" s="13" t="s">
        <v>9</v>
      </c>
    </row>
    <row r="4" ht="18" customHeight="1" spans="1:15">
      <c r="A4" s="62"/>
      <c r="B4" s="13"/>
      <c r="C4" s="13"/>
      <c r="D4" s="13"/>
      <c r="E4" s="63" t="s">
        <v>10</v>
      </c>
      <c r="F4" s="63" t="s">
        <v>11</v>
      </c>
      <c r="G4" s="64" t="s">
        <v>12</v>
      </c>
      <c r="H4" s="65" t="s">
        <v>13</v>
      </c>
      <c r="I4" s="65" t="s">
        <v>14</v>
      </c>
      <c r="J4" s="65" t="s">
        <v>15</v>
      </c>
      <c r="K4" s="69" t="s">
        <v>12</v>
      </c>
      <c r="L4" s="65" t="s">
        <v>14</v>
      </c>
      <c r="M4" s="65" t="s">
        <v>16</v>
      </c>
      <c r="N4" s="68"/>
      <c r="O4" s="13"/>
    </row>
    <row r="5" ht="20.25" customHeight="1" spans="1:15">
      <c r="A5" s="42">
        <v>1</v>
      </c>
      <c r="B5" s="13" t="s">
        <v>652</v>
      </c>
      <c r="C5" s="13" t="s">
        <v>653</v>
      </c>
      <c r="D5" s="13"/>
      <c r="E5" s="13">
        <f t="shared" ref="E5:E68" si="0">G5/20</f>
        <v>1</v>
      </c>
      <c r="F5" s="13">
        <v>3</v>
      </c>
      <c r="G5" s="13">
        <f t="shared" ref="G5:G68" si="1">H5+I5+J5</f>
        <v>20</v>
      </c>
      <c r="H5" s="13"/>
      <c r="I5" s="13">
        <v>10</v>
      </c>
      <c r="J5" s="42">
        <v>10</v>
      </c>
      <c r="K5" s="42">
        <f t="shared" ref="K5:K59" si="2">M5</f>
        <v>10</v>
      </c>
      <c r="L5" s="42"/>
      <c r="M5" s="42">
        <v>10</v>
      </c>
      <c r="N5" s="13" t="s">
        <v>652</v>
      </c>
      <c r="O5" s="42">
        <v>15242379140</v>
      </c>
    </row>
    <row r="6" ht="20.25" customHeight="1" spans="1:15">
      <c r="A6" s="42">
        <v>2</v>
      </c>
      <c r="B6" s="13" t="s">
        <v>654</v>
      </c>
      <c r="C6" s="13" t="s">
        <v>653</v>
      </c>
      <c r="D6" s="13"/>
      <c r="E6" s="13">
        <f t="shared" si="0"/>
        <v>1</v>
      </c>
      <c r="F6" s="13">
        <v>3</v>
      </c>
      <c r="G6" s="13">
        <f t="shared" si="1"/>
        <v>20</v>
      </c>
      <c r="H6" s="13"/>
      <c r="I6" s="13">
        <v>10</v>
      </c>
      <c r="J6" s="42">
        <v>10</v>
      </c>
      <c r="K6" s="42">
        <f t="shared" si="2"/>
        <v>10</v>
      </c>
      <c r="L6" s="42"/>
      <c r="M6" s="42">
        <v>10</v>
      </c>
      <c r="N6" s="13" t="s">
        <v>654</v>
      </c>
      <c r="O6" s="42">
        <v>15641307787</v>
      </c>
    </row>
    <row r="7" ht="20.25" customHeight="1" spans="1:15">
      <c r="A7" s="42">
        <v>3</v>
      </c>
      <c r="B7" s="13" t="s">
        <v>655</v>
      </c>
      <c r="C7" s="13" t="s">
        <v>653</v>
      </c>
      <c r="D7" s="13"/>
      <c r="E7" s="13">
        <f t="shared" si="0"/>
        <v>1</v>
      </c>
      <c r="F7" s="13">
        <v>2</v>
      </c>
      <c r="G7" s="13">
        <f t="shared" si="1"/>
        <v>20</v>
      </c>
      <c r="H7" s="13"/>
      <c r="I7" s="13">
        <v>10</v>
      </c>
      <c r="J7" s="42">
        <v>10</v>
      </c>
      <c r="K7" s="42">
        <f t="shared" si="2"/>
        <v>10</v>
      </c>
      <c r="L7" s="42"/>
      <c r="M7" s="42">
        <v>10</v>
      </c>
      <c r="N7" s="13" t="s">
        <v>655</v>
      </c>
      <c r="O7" s="42">
        <v>15141317498</v>
      </c>
    </row>
    <row r="8" ht="20.25" customHeight="1" spans="1:15">
      <c r="A8" s="42">
        <v>4</v>
      </c>
      <c r="B8" s="13" t="s">
        <v>656</v>
      </c>
      <c r="C8" s="13" t="s">
        <v>653</v>
      </c>
      <c r="D8" s="13"/>
      <c r="E8" s="13">
        <f t="shared" si="0"/>
        <v>2</v>
      </c>
      <c r="F8" s="13">
        <v>3</v>
      </c>
      <c r="G8" s="13">
        <f t="shared" si="1"/>
        <v>40</v>
      </c>
      <c r="H8" s="13"/>
      <c r="I8" s="13">
        <v>10</v>
      </c>
      <c r="J8" s="42">
        <v>30</v>
      </c>
      <c r="K8" s="42">
        <f t="shared" si="2"/>
        <v>10</v>
      </c>
      <c r="L8" s="42"/>
      <c r="M8" s="42">
        <v>10</v>
      </c>
      <c r="N8" s="13" t="s">
        <v>656</v>
      </c>
      <c r="O8" s="42">
        <v>13188299093</v>
      </c>
    </row>
    <row r="9" ht="20.25" customHeight="1" spans="1:15">
      <c r="A9" s="42">
        <v>5</v>
      </c>
      <c r="B9" s="13" t="s">
        <v>657</v>
      </c>
      <c r="C9" s="13" t="s">
        <v>653</v>
      </c>
      <c r="D9" s="13"/>
      <c r="E9" s="13">
        <f t="shared" si="0"/>
        <v>1</v>
      </c>
      <c r="F9" s="13">
        <v>3</v>
      </c>
      <c r="G9" s="13">
        <f t="shared" si="1"/>
        <v>20</v>
      </c>
      <c r="H9" s="13"/>
      <c r="I9" s="13">
        <v>10</v>
      </c>
      <c r="J9" s="42">
        <v>10</v>
      </c>
      <c r="K9" s="42">
        <f t="shared" si="2"/>
        <v>10</v>
      </c>
      <c r="L9" s="42"/>
      <c r="M9" s="42">
        <v>10</v>
      </c>
      <c r="N9" s="13" t="s">
        <v>657</v>
      </c>
      <c r="O9" s="42">
        <v>13104136922</v>
      </c>
    </row>
    <row r="10" ht="20.25" customHeight="1" spans="1:15">
      <c r="A10" s="42">
        <v>6</v>
      </c>
      <c r="B10" s="13" t="s">
        <v>658</v>
      </c>
      <c r="C10" s="13" t="s">
        <v>653</v>
      </c>
      <c r="D10" s="13"/>
      <c r="E10" s="13">
        <f t="shared" si="0"/>
        <v>1</v>
      </c>
      <c r="F10" s="13">
        <v>3</v>
      </c>
      <c r="G10" s="13">
        <f t="shared" si="1"/>
        <v>20</v>
      </c>
      <c r="H10" s="13"/>
      <c r="I10" s="13">
        <v>10</v>
      </c>
      <c r="J10" s="42">
        <v>10</v>
      </c>
      <c r="K10" s="42">
        <f t="shared" si="2"/>
        <v>10</v>
      </c>
      <c r="L10" s="42"/>
      <c r="M10" s="42">
        <v>10</v>
      </c>
      <c r="N10" s="13" t="s">
        <v>658</v>
      </c>
      <c r="O10" s="42">
        <v>13163137336</v>
      </c>
    </row>
    <row r="11" ht="20.25" customHeight="1" spans="1:15">
      <c r="A11" s="42">
        <v>7</v>
      </c>
      <c r="B11" s="13" t="s">
        <v>659</v>
      </c>
      <c r="C11" s="13" t="s">
        <v>653</v>
      </c>
      <c r="D11" s="13"/>
      <c r="E11" s="13">
        <f t="shared" si="0"/>
        <v>1</v>
      </c>
      <c r="F11" s="13">
        <v>2</v>
      </c>
      <c r="G11" s="13">
        <f t="shared" si="1"/>
        <v>20</v>
      </c>
      <c r="H11" s="13"/>
      <c r="I11" s="13">
        <v>10</v>
      </c>
      <c r="J11" s="42">
        <v>10</v>
      </c>
      <c r="K11" s="42">
        <f t="shared" si="2"/>
        <v>10</v>
      </c>
      <c r="L11" s="42"/>
      <c r="M11" s="42">
        <v>10</v>
      </c>
      <c r="N11" s="13" t="s">
        <v>659</v>
      </c>
      <c r="O11" s="42">
        <v>15641339906</v>
      </c>
    </row>
    <row r="12" ht="20.25" customHeight="1" spans="1:15">
      <c r="A12" s="42">
        <v>8</v>
      </c>
      <c r="B12" s="13" t="s">
        <v>660</v>
      </c>
      <c r="C12" s="13" t="s">
        <v>653</v>
      </c>
      <c r="D12" s="13"/>
      <c r="E12" s="13">
        <f t="shared" si="0"/>
        <v>1</v>
      </c>
      <c r="F12" s="13">
        <v>3</v>
      </c>
      <c r="G12" s="13">
        <f t="shared" si="1"/>
        <v>20</v>
      </c>
      <c r="H12" s="13"/>
      <c r="I12" s="13">
        <v>10</v>
      </c>
      <c r="J12" s="42">
        <v>10</v>
      </c>
      <c r="K12" s="42">
        <f t="shared" si="2"/>
        <v>10</v>
      </c>
      <c r="L12" s="42"/>
      <c r="M12" s="42">
        <v>10</v>
      </c>
      <c r="N12" s="13" t="s">
        <v>660</v>
      </c>
      <c r="O12" s="42">
        <v>13470595028</v>
      </c>
    </row>
    <row r="13" ht="20.25" customHeight="1" spans="1:15">
      <c r="A13" s="42">
        <v>9</v>
      </c>
      <c r="B13" s="13" t="s">
        <v>661</v>
      </c>
      <c r="C13" s="13" t="s">
        <v>653</v>
      </c>
      <c r="D13" s="13" t="s">
        <v>25</v>
      </c>
      <c r="E13" s="13">
        <f t="shared" si="0"/>
        <v>1</v>
      </c>
      <c r="F13" s="13">
        <v>4</v>
      </c>
      <c r="G13" s="13">
        <f t="shared" si="1"/>
        <v>20</v>
      </c>
      <c r="H13" s="13">
        <v>20</v>
      </c>
      <c r="I13" s="13"/>
      <c r="J13" s="42"/>
      <c r="K13" s="42">
        <f t="shared" si="2"/>
        <v>10</v>
      </c>
      <c r="L13" s="42"/>
      <c r="M13" s="42">
        <v>10</v>
      </c>
      <c r="N13" s="13" t="s">
        <v>661</v>
      </c>
      <c r="O13" s="42">
        <v>15978001041</v>
      </c>
    </row>
    <row r="14" ht="20.25" customHeight="1" spans="1:15">
      <c r="A14" s="42">
        <v>10</v>
      </c>
      <c r="B14" s="13" t="s">
        <v>662</v>
      </c>
      <c r="C14" s="13" t="s">
        <v>653</v>
      </c>
      <c r="D14" s="13"/>
      <c r="E14" s="13">
        <f t="shared" si="0"/>
        <v>1</v>
      </c>
      <c r="F14" s="13">
        <v>4</v>
      </c>
      <c r="G14" s="13">
        <f t="shared" si="1"/>
        <v>20</v>
      </c>
      <c r="H14" s="13"/>
      <c r="I14" s="13">
        <v>10</v>
      </c>
      <c r="J14" s="42">
        <v>10</v>
      </c>
      <c r="K14" s="42">
        <f t="shared" si="2"/>
        <v>10</v>
      </c>
      <c r="L14" s="42"/>
      <c r="M14" s="42">
        <v>10</v>
      </c>
      <c r="N14" s="13" t="s">
        <v>662</v>
      </c>
      <c r="O14" s="42">
        <v>15541373230</v>
      </c>
    </row>
    <row r="15" ht="20.25" customHeight="1" spans="1:15">
      <c r="A15" s="42">
        <v>11</v>
      </c>
      <c r="B15" s="13" t="s">
        <v>663</v>
      </c>
      <c r="C15" s="13" t="s">
        <v>653</v>
      </c>
      <c r="D15" s="13"/>
      <c r="E15" s="13">
        <f t="shared" si="0"/>
        <v>1</v>
      </c>
      <c r="F15" s="13">
        <v>3</v>
      </c>
      <c r="G15" s="13">
        <f t="shared" si="1"/>
        <v>20</v>
      </c>
      <c r="H15" s="13"/>
      <c r="I15" s="13">
        <v>10</v>
      </c>
      <c r="J15" s="42">
        <v>10</v>
      </c>
      <c r="K15" s="42">
        <f t="shared" si="2"/>
        <v>10</v>
      </c>
      <c r="L15" s="42"/>
      <c r="M15" s="42">
        <v>10</v>
      </c>
      <c r="N15" s="13" t="s">
        <v>663</v>
      </c>
      <c r="O15" s="42">
        <v>15241301792</v>
      </c>
    </row>
    <row r="16" ht="20.25" customHeight="1" spans="1:15">
      <c r="A16" s="42">
        <v>12</v>
      </c>
      <c r="B16" s="13" t="s">
        <v>664</v>
      </c>
      <c r="C16" s="13" t="s">
        <v>653</v>
      </c>
      <c r="D16" s="13"/>
      <c r="E16" s="13">
        <f t="shared" si="0"/>
        <v>1</v>
      </c>
      <c r="F16" s="13">
        <v>3</v>
      </c>
      <c r="G16" s="13">
        <f t="shared" si="1"/>
        <v>20</v>
      </c>
      <c r="H16" s="13"/>
      <c r="I16" s="13">
        <v>10</v>
      </c>
      <c r="J16" s="42">
        <v>10</v>
      </c>
      <c r="K16" s="42">
        <f t="shared" si="2"/>
        <v>10</v>
      </c>
      <c r="L16" s="42"/>
      <c r="M16" s="42">
        <v>10</v>
      </c>
      <c r="N16" s="13" t="s">
        <v>664</v>
      </c>
      <c r="O16" s="42">
        <v>15566297822</v>
      </c>
    </row>
    <row r="17" ht="20.25" customHeight="1" spans="1:15">
      <c r="A17" s="42">
        <v>13</v>
      </c>
      <c r="B17" s="13" t="s">
        <v>665</v>
      </c>
      <c r="C17" s="13" t="s">
        <v>653</v>
      </c>
      <c r="D17" s="13"/>
      <c r="E17" s="13">
        <f t="shared" si="0"/>
        <v>1</v>
      </c>
      <c r="F17" s="13">
        <v>3</v>
      </c>
      <c r="G17" s="13">
        <f t="shared" si="1"/>
        <v>20</v>
      </c>
      <c r="H17" s="13"/>
      <c r="I17" s="13">
        <v>10</v>
      </c>
      <c r="J17" s="42">
        <v>10</v>
      </c>
      <c r="K17" s="42">
        <f t="shared" si="2"/>
        <v>10</v>
      </c>
      <c r="L17" s="42"/>
      <c r="M17" s="42">
        <v>10</v>
      </c>
      <c r="N17" s="13" t="s">
        <v>665</v>
      </c>
      <c r="O17" s="42">
        <v>13190056460</v>
      </c>
    </row>
    <row r="18" ht="20.25" customHeight="1" spans="1:15">
      <c r="A18" s="42">
        <v>14</v>
      </c>
      <c r="B18" s="13" t="s">
        <v>666</v>
      </c>
      <c r="C18" s="13" t="s">
        <v>653</v>
      </c>
      <c r="D18" s="13"/>
      <c r="E18" s="13">
        <f t="shared" si="0"/>
        <v>1</v>
      </c>
      <c r="F18" s="13">
        <v>3</v>
      </c>
      <c r="G18" s="13">
        <f t="shared" si="1"/>
        <v>20</v>
      </c>
      <c r="H18" s="13"/>
      <c r="I18" s="13">
        <v>10</v>
      </c>
      <c r="J18" s="42">
        <v>10</v>
      </c>
      <c r="K18" s="42">
        <f t="shared" si="2"/>
        <v>10</v>
      </c>
      <c r="L18" s="42"/>
      <c r="M18" s="42">
        <v>10</v>
      </c>
      <c r="N18" s="13" t="s">
        <v>666</v>
      </c>
      <c r="O18" s="42">
        <v>15641322453</v>
      </c>
    </row>
    <row r="19" ht="20.25" customHeight="1" spans="1:15">
      <c r="A19" s="42">
        <v>15</v>
      </c>
      <c r="B19" s="13" t="s">
        <v>667</v>
      </c>
      <c r="C19" s="13" t="s">
        <v>653</v>
      </c>
      <c r="D19" s="13"/>
      <c r="E19" s="13">
        <f t="shared" si="0"/>
        <v>1</v>
      </c>
      <c r="F19" s="13">
        <v>3</v>
      </c>
      <c r="G19" s="13">
        <f t="shared" si="1"/>
        <v>20</v>
      </c>
      <c r="H19" s="13"/>
      <c r="I19" s="13">
        <v>10</v>
      </c>
      <c r="J19" s="42">
        <v>10</v>
      </c>
      <c r="K19" s="42">
        <f t="shared" si="2"/>
        <v>10</v>
      </c>
      <c r="L19" s="42"/>
      <c r="M19" s="42">
        <v>10</v>
      </c>
      <c r="N19" s="13" t="s">
        <v>667</v>
      </c>
      <c r="O19" s="42">
        <v>13804231601</v>
      </c>
    </row>
    <row r="20" ht="20.25" customHeight="1" spans="1:15">
      <c r="A20" s="42">
        <v>16</v>
      </c>
      <c r="B20" s="13" t="s">
        <v>668</v>
      </c>
      <c r="C20" s="13" t="s">
        <v>653</v>
      </c>
      <c r="D20" s="13"/>
      <c r="E20" s="13">
        <f t="shared" si="0"/>
        <v>1</v>
      </c>
      <c r="F20" s="13">
        <v>3</v>
      </c>
      <c r="G20" s="13">
        <f t="shared" si="1"/>
        <v>20</v>
      </c>
      <c r="H20" s="13"/>
      <c r="I20" s="13">
        <v>10</v>
      </c>
      <c r="J20" s="42">
        <v>10</v>
      </c>
      <c r="K20" s="42">
        <f t="shared" si="2"/>
        <v>10</v>
      </c>
      <c r="L20" s="42"/>
      <c r="M20" s="42">
        <v>10</v>
      </c>
      <c r="N20" s="13" t="s">
        <v>668</v>
      </c>
      <c r="O20" s="42">
        <v>15041372624</v>
      </c>
    </row>
    <row r="21" ht="20.25" customHeight="1" spans="1:15">
      <c r="A21" s="42">
        <v>17</v>
      </c>
      <c r="B21" s="13" t="s">
        <v>669</v>
      </c>
      <c r="C21" s="13" t="s">
        <v>653</v>
      </c>
      <c r="D21" s="13"/>
      <c r="E21" s="13">
        <f t="shared" si="0"/>
        <v>1</v>
      </c>
      <c r="F21" s="13">
        <v>2</v>
      </c>
      <c r="G21" s="13">
        <f t="shared" si="1"/>
        <v>20</v>
      </c>
      <c r="H21" s="13"/>
      <c r="I21" s="13">
        <v>10</v>
      </c>
      <c r="J21" s="42">
        <v>10</v>
      </c>
      <c r="K21" s="42">
        <f t="shared" si="2"/>
        <v>10</v>
      </c>
      <c r="L21" s="42"/>
      <c r="M21" s="42">
        <v>10</v>
      </c>
      <c r="N21" s="13" t="s">
        <v>669</v>
      </c>
      <c r="O21" s="42">
        <v>15040839115</v>
      </c>
    </row>
    <row r="22" ht="20.25" customHeight="1" spans="1:15">
      <c r="A22" s="42">
        <v>18</v>
      </c>
      <c r="B22" s="13" t="s">
        <v>670</v>
      </c>
      <c r="C22" s="13" t="s">
        <v>653</v>
      </c>
      <c r="D22" s="13"/>
      <c r="E22" s="13">
        <f t="shared" si="0"/>
        <v>1</v>
      </c>
      <c r="F22" s="13">
        <v>3</v>
      </c>
      <c r="G22" s="13">
        <f t="shared" si="1"/>
        <v>20</v>
      </c>
      <c r="H22" s="13"/>
      <c r="I22" s="13">
        <v>10</v>
      </c>
      <c r="J22" s="42">
        <v>10</v>
      </c>
      <c r="K22" s="42">
        <f t="shared" si="2"/>
        <v>10</v>
      </c>
      <c r="L22" s="42"/>
      <c r="M22" s="42">
        <v>10</v>
      </c>
      <c r="N22" s="13" t="s">
        <v>670</v>
      </c>
      <c r="O22" s="42">
        <v>13130302283</v>
      </c>
    </row>
    <row r="23" ht="20.25" customHeight="1" spans="1:15">
      <c r="A23" s="42">
        <v>19</v>
      </c>
      <c r="B23" s="13" t="s">
        <v>671</v>
      </c>
      <c r="C23" s="13" t="s">
        <v>653</v>
      </c>
      <c r="D23" s="13"/>
      <c r="E23" s="13">
        <f t="shared" si="0"/>
        <v>1</v>
      </c>
      <c r="F23" s="13">
        <v>5</v>
      </c>
      <c r="G23" s="13">
        <f t="shared" si="1"/>
        <v>20</v>
      </c>
      <c r="H23" s="13"/>
      <c r="I23" s="13">
        <v>10</v>
      </c>
      <c r="J23" s="42">
        <v>10</v>
      </c>
      <c r="K23" s="42">
        <f t="shared" si="2"/>
        <v>10</v>
      </c>
      <c r="L23" s="42"/>
      <c r="M23" s="42">
        <v>10</v>
      </c>
      <c r="N23" s="13" t="s">
        <v>671</v>
      </c>
      <c r="O23" s="42">
        <v>13125528812</v>
      </c>
    </row>
    <row r="24" ht="20.25" customHeight="1" spans="1:15">
      <c r="A24" s="42">
        <v>20</v>
      </c>
      <c r="B24" s="13" t="s">
        <v>672</v>
      </c>
      <c r="C24" s="13" t="s">
        <v>653</v>
      </c>
      <c r="D24" s="13"/>
      <c r="E24" s="13">
        <f t="shared" si="0"/>
        <v>1</v>
      </c>
      <c r="F24" s="13">
        <v>4</v>
      </c>
      <c r="G24" s="13">
        <f t="shared" si="1"/>
        <v>20</v>
      </c>
      <c r="H24" s="13"/>
      <c r="I24" s="13">
        <v>10</v>
      </c>
      <c r="J24" s="42">
        <v>10</v>
      </c>
      <c r="K24" s="42">
        <f t="shared" si="2"/>
        <v>10</v>
      </c>
      <c r="L24" s="42"/>
      <c r="M24" s="42">
        <v>10</v>
      </c>
      <c r="N24" s="13" t="s">
        <v>672</v>
      </c>
      <c r="O24" s="42">
        <v>13081349757</v>
      </c>
    </row>
    <row r="25" ht="20.25" customHeight="1" spans="1:15">
      <c r="A25" s="42">
        <v>21</v>
      </c>
      <c r="B25" s="13" t="s">
        <v>673</v>
      </c>
      <c r="C25" s="13" t="s">
        <v>653</v>
      </c>
      <c r="D25" s="13"/>
      <c r="E25" s="13">
        <f t="shared" si="0"/>
        <v>1</v>
      </c>
      <c r="F25" s="13">
        <v>3</v>
      </c>
      <c r="G25" s="13">
        <f t="shared" si="1"/>
        <v>20</v>
      </c>
      <c r="H25" s="13"/>
      <c r="I25" s="13">
        <v>10</v>
      </c>
      <c r="J25" s="42">
        <v>10</v>
      </c>
      <c r="K25" s="42">
        <f t="shared" si="2"/>
        <v>10</v>
      </c>
      <c r="L25" s="42"/>
      <c r="M25" s="42">
        <v>10</v>
      </c>
      <c r="N25" s="13" t="s">
        <v>673</v>
      </c>
      <c r="O25" s="42">
        <v>15841364290</v>
      </c>
    </row>
    <row r="26" ht="20.25" customHeight="1" spans="1:15">
      <c r="A26" s="42">
        <v>22</v>
      </c>
      <c r="B26" s="13" t="s">
        <v>674</v>
      </c>
      <c r="C26" s="13" t="s">
        <v>653</v>
      </c>
      <c r="D26" s="13"/>
      <c r="E26" s="13">
        <f t="shared" si="0"/>
        <v>1</v>
      </c>
      <c r="F26" s="13">
        <v>2</v>
      </c>
      <c r="G26" s="13">
        <f t="shared" si="1"/>
        <v>20</v>
      </c>
      <c r="H26" s="13"/>
      <c r="I26" s="13">
        <v>10</v>
      </c>
      <c r="J26" s="42">
        <v>10</v>
      </c>
      <c r="K26" s="42">
        <f t="shared" si="2"/>
        <v>10</v>
      </c>
      <c r="L26" s="42"/>
      <c r="M26" s="42">
        <v>10</v>
      </c>
      <c r="N26" s="13" t="s">
        <v>674</v>
      </c>
      <c r="O26" s="42">
        <v>13029347850</v>
      </c>
    </row>
    <row r="27" ht="20.25" customHeight="1" spans="1:15">
      <c r="A27" s="42">
        <v>23</v>
      </c>
      <c r="B27" s="13" t="s">
        <v>675</v>
      </c>
      <c r="C27" s="13" t="s">
        <v>653</v>
      </c>
      <c r="D27" s="13"/>
      <c r="E27" s="13">
        <f t="shared" si="0"/>
        <v>1</v>
      </c>
      <c r="F27" s="13">
        <v>3</v>
      </c>
      <c r="G27" s="13">
        <f t="shared" si="1"/>
        <v>20</v>
      </c>
      <c r="H27" s="13"/>
      <c r="I27" s="13">
        <v>10</v>
      </c>
      <c r="J27" s="42">
        <v>10</v>
      </c>
      <c r="K27" s="42">
        <f t="shared" si="2"/>
        <v>10</v>
      </c>
      <c r="L27" s="42"/>
      <c r="M27" s="42">
        <v>10</v>
      </c>
      <c r="N27" s="13" t="s">
        <v>675</v>
      </c>
      <c r="O27" s="42">
        <v>13009254755</v>
      </c>
    </row>
    <row r="28" ht="20.25" customHeight="1" spans="1:15">
      <c r="A28" s="42">
        <v>24</v>
      </c>
      <c r="B28" s="13" t="s">
        <v>676</v>
      </c>
      <c r="C28" s="13" t="s">
        <v>653</v>
      </c>
      <c r="D28" s="13"/>
      <c r="E28" s="13">
        <f t="shared" si="0"/>
        <v>1</v>
      </c>
      <c r="F28" s="13">
        <v>3</v>
      </c>
      <c r="G28" s="13">
        <f t="shared" si="1"/>
        <v>20</v>
      </c>
      <c r="H28" s="13"/>
      <c r="I28" s="13">
        <v>10</v>
      </c>
      <c r="J28" s="42">
        <v>10</v>
      </c>
      <c r="K28" s="42">
        <f t="shared" si="2"/>
        <v>10</v>
      </c>
      <c r="L28" s="42"/>
      <c r="M28" s="42">
        <v>10</v>
      </c>
      <c r="N28" s="13" t="s">
        <v>676</v>
      </c>
      <c r="O28" s="42">
        <v>15941310819</v>
      </c>
    </row>
    <row r="29" ht="20.25" customHeight="1" spans="1:15">
      <c r="A29" s="42">
        <v>25</v>
      </c>
      <c r="B29" s="13" t="s">
        <v>677</v>
      </c>
      <c r="C29" s="13" t="s">
        <v>653</v>
      </c>
      <c r="D29" s="13"/>
      <c r="E29" s="13">
        <f t="shared" si="0"/>
        <v>1</v>
      </c>
      <c r="F29" s="13">
        <v>3</v>
      </c>
      <c r="G29" s="13">
        <f t="shared" si="1"/>
        <v>20</v>
      </c>
      <c r="H29" s="13"/>
      <c r="I29" s="13">
        <v>10</v>
      </c>
      <c r="J29" s="42">
        <v>10</v>
      </c>
      <c r="K29" s="42">
        <f t="shared" si="2"/>
        <v>10</v>
      </c>
      <c r="L29" s="42"/>
      <c r="M29" s="42">
        <v>10</v>
      </c>
      <c r="N29" s="13" t="s">
        <v>677</v>
      </c>
      <c r="O29" s="42">
        <v>13804237973</v>
      </c>
    </row>
    <row r="30" ht="20.25" customHeight="1" spans="1:15">
      <c r="A30" s="42">
        <v>26</v>
      </c>
      <c r="B30" s="13" t="s">
        <v>678</v>
      </c>
      <c r="C30" s="13" t="s">
        <v>653</v>
      </c>
      <c r="D30" s="13"/>
      <c r="E30" s="13">
        <f t="shared" si="0"/>
        <v>1</v>
      </c>
      <c r="F30" s="13">
        <v>4</v>
      </c>
      <c r="G30" s="13">
        <f t="shared" si="1"/>
        <v>20</v>
      </c>
      <c r="H30" s="13"/>
      <c r="I30" s="13">
        <v>10</v>
      </c>
      <c r="J30" s="42">
        <v>10</v>
      </c>
      <c r="K30" s="42">
        <f t="shared" si="2"/>
        <v>10</v>
      </c>
      <c r="L30" s="42"/>
      <c r="M30" s="42">
        <v>10</v>
      </c>
      <c r="N30" s="13" t="s">
        <v>678</v>
      </c>
      <c r="O30" s="42">
        <v>13804232973</v>
      </c>
    </row>
    <row r="31" ht="20.25" customHeight="1" spans="1:15">
      <c r="A31" s="42">
        <v>27</v>
      </c>
      <c r="B31" s="13" t="s">
        <v>679</v>
      </c>
      <c r="C31" s="13" t="s">
        <v>653</v>
      </c>
      <c r="D31" s="13"/>
      <c r="E31" s="13">
        <f t="shared" si="0"/>
        <v>1</v>
      </c>
      <c r="F31" s="13">
        <v>4</v>
      </c>
      <c r="G31" s="13">
        <f t="shared" si="1"/>
        <v>20</v>
      </c>
      <c r="H31" s="13"/>
      <c r="I31" s="13">
        <v>10</v>
      </c>
      <c r="J31" s="42">
        <v>10</v>
      </c>
      <c r="K31" s="42">
        <f t="shared" si="2"/>
        <v>10</v>
      </c>
      <c r="L31" s="42"/>
      <c r="M31" s="42">
        <v>10</v>
      </c>
      <c r="N31" s="13" t="s">
        <v>679</v>
      </c>
      <c r="O31" s="42">
        <v>15141334733</v>
      </c>
    </row>
    <row r="32" ht="20.25" customHeight="1" spans="1:15">
      <c r="A32" s="42">
        <v>28</v>
      </c>
      <c r="B32" s="13" t="s">
        <v>680</v>
      </c>
      <c r="C32" s="13" t="s">
        <v>653</v>
      </c>
      <c r="D32" s="13"/>
      <c r="E32" s="13">
        <f t="shared" si="0"/>
        <v>1</v>
      </c>
      <c r="F32" s="13">
        <v>3</v>
      </c>
      <c r="G32" s="13">
        <f t="shared" si="1"/>
        <v>20</v>
      </c>
      <c r="H32" s="13"/>
      <c r="I32" s="13">
        <v>10</v>
      </c>
      <c r="J32" s="42">
        <v>10</v>
      </c>
      <c r="K32" s="42">
        <f t="shared" si="2"/>
        <v>10</v>
      </c>
      <c r="L32" s="42"/>
      <c r="M32" s="42">
        <v>10</v>
      </c>
      <c r="N32" s="13" t="s">
        <v>680</v>
      </c>
      <c r="O32" s="42">
        <v>15141705988</v>
      </c>
    </row>
    <row r="33" ht="20.25" customHeight="1" spans="1:15">
      <c r="A33" s="42">
        <v>29</v>
      </c>
      <c r="B33" s="13" t="s">
        <v>681</v>
      </c>
      <c r="C33" s="13" t="s">
        <v>653</v>
      </c>
      <c r="D33" s="13"/>
      <c r="E33" s="13">
        <f t="shared" si="0"/>
        <v>1</v>
      </c>
      <c r="F33" s="13">
        <v>3</v>
      </c>
      <c r="G33" s="13">
        <f t="shared" si="1"/>
        <v>20</v>
      </c>
      <c r="H33" s="13"/>
      <c r="I33" s="13">
        <v>10</v>
      </c>
      <c r="J33" s="42">
        <v>10</v>
      </c>
      <c r="K33" s="42">
        <f t="shared" si="2"/>
        <v>10</v>
      </c>
      <c r="L33" s="42"/>
      <c r="M33" s="42">
        <v>10</v>
      </c>
      <c r="N33" s="13" t="s">
        <v>681</v>
      </c>
      <c r="O33" s="42">
        <v>15641341949</v>
      </c>
    </row>
    <row r="34" ht="20.25" customHeight="1" spans="1:15">
      <c r="A34" s="42">
        <v>30</v>
      </c>
      <c r="B34" s="13" t="s">
        <v>682</v>
      </c>
      <c r="C34" s="13" t="s">
        <v>653</v>
      </c>
      <c r="D34" s="13"/>
      <c r="E34" s="13">
        <f t="shared" si="0"/>
        <v>1</v>
      </c>
      <c r="F34" s="13">
        <v>4</v>
      </c>
      <c r="G34" s="13">
        <f t="shared" si="1"/>
        <v>20</v>
      </c>
      <c r="H34" s="13"/>
      <c r="I34" s="13">
        <v>10</v>
      </c>
      <c r="J34" s="42">
        <v>10</v>
      </c>
      <c r="K34" s="42">
        <f t="shared" si="2"/>
        <v>10</v>
      </c>
      <c r="L34" s="42"/>
      <c r="M34" s="42">
        <v>10</v>
      </c>
      <c r="N34" s="13" t="s">
        <v>682</v>
      </c>
      <c r="O34" s="42">
        <v>13019655822</v>
      </c>
    </row>
    <row r="35" ht="20.25" customHeight="1" spans="1:15">
      <c r="A35" s="42">
        <v>31</v>
      </c>
      <c r="B35" s="13" t="s">
        <v>683</v>
      </c>
      <c r="C35" s="13" t="s">
        <v>653</v>
      </c>
      <c r="D35" s="13"/>
      <c r="E35" s="13">
        <f t="shared" si="0"/>
        <v>1</v>
      </c>
      <c r="F35" s="13">
        <v>3</v>
      </c>
      <c r="G35" s="13">
        <f t="shared" si="1"/>
        <v>20</v>
      </c>
      <c r="H35" s="13"/>
      <c r="I35" s="13">
        <v>10</v>
      </c>
      <c r="J35" s="42">
        <v>10</v>
      </c>
      <c r="K35" s="42">
        <f t="shared" si="2"/>
        <v>10</v>
      </c>
      <c r="L35" s="42"/>
      <c r="M35" s="42">
        <v>10</v>
      </c>
      <c r="N35" s="13" t="s">
        <v>683</v>
      </c>
      <c r="O35" s="42">
        <v>15141326388</v>
      </c>
    </row>
    <row r="36" ht="20.25" customHeight="1" spans="1:15">
      <c r="A36" s="42">
        <v>32</v>
      </c>
      <c r="B36" s="13" t="s">
        <v>684</v>
      </c>
      <c r="C36" s="13" t="s">
        <v>653</v>
      </c>
      <c r="D36" s="13"/>
      <c r="E36" s="13">
        <f t="shared" si="0"/>
        <v>1</v>
      </c>
      <c r="F36" s="13">
        <v>3</v>
      </c>
      <c r="G36" s="13">
        <f t="shared" si="1"/>
        <v>20</v>
      </c>
      <c r="H36" s="13"/>
      <c r="I36" s="13">
        <v>10</v>
      </c>
      <c r="J36" s="42">
        <v>10</v>
      </c>
      <c r="K36" s="42">
        <f t="shared" si="2"/>
        <v>10</v>
      </c>
      <c r="L36" s="42"/>
      <c r="M36" s="42">
        <v>10</v>
      </c>
      <c r="N36" s="13" t="s">
        <v>684</v>
      </c>
      <c r="O36" s="42">
        <v>13252755855</v>
      </c>
    </row>
    <row r="37" ht="20.25" customHeight="1" spans="1:15">
      <c r="A37" s="42">
        <v>33</v>
      </c>
      <c r="B37" s="13" t="s">
        <v>685</v>
      </c>
      <c r="C37" s="13" t="s">
        <v>653</v>
      </c>
      <c r="D37" s="13"/>
      <c r="E37" s="13">
        <f t="shared" si="0"/>
        <v>1</v>
      </c>
      <c r="F37" s="13">
        <v>4</v>
      </c>
      <c r="G37" s="13">
        <f t="shared" si="1"/>
        <v>20</v>
      </c>
      <c r="H37" s="13"/>
      <c r="I37" s="13">
        <v>10</v>
      </c>
      <c r="J37" s="42">
        <v>10</v>
      </c>
      <c r="K37" s="42">
        <f t="shared" si="2"/>
        <v>10</v>
      </c>
      <c r="L37" s="42"/>
      <c r="M37" s="42">
        <v>10</v>
      </c>
      <c r="N37" s="13" t="s">
        <v>685</v>
      </c>
      <c r="O37" s="42">
        <v>19841325288</v>
      </c>
    </row>
    <row r="38" ht="20.25" customHeight="1" spans="1:15">
      <c r="A38" s="42">
        <v>34</v>
      </c>
      <c r="B38" s="13" t="s">
        <v>686</v>
      </c>
      <c r="C38" s="13" t="s">
        <v>653</v>
      </c>
      <c r="D38" s="13"/>
      <c r="E38" s="13">
        <f t="shared" si="0"/>
        <v>1</v>
      </c>
      <c r="F38" s="13">
        <v>3</v>
      </c>
      <c r="G38" s="13">
        <f t="shared" si="1"/>
        <v>20</v>
      </c>
      <c r="H38" s="13"/>
      <c r="I38" s="13">
        <v>10</v>
      </c>
      <c r="J38" s="42">
        <v>10</v>
      </c>
      <c r="K38" s="42">
        <f t="shared" si="2"/>
        <v>10</v>
      </c>
      <c r="L38" s="42"/>
      <c r="M38" s="42">
        <v>10</v>
      </c>
      <c r="N38" s="13" t="s">
        <v>686</v>
      </c>
      <c r="O38" s="42">
        <v>15604137518</v>
      </c>
    </row>
    <row r="39" ht="20.25" customHeight="1" spans="1:15">
      <c r="A39" s="42">
        <v>35</v>
      </c>
      <c r="B39" s="13" t="s">
        <v>687</v>
      </c>
      <c r="C39" s="13" t="s">
        <v>653</v>
      </c>
      <c r="D39" s="13"/>
      <c r="E39" s="13">
        <f t="shared" si="0"/>
        <v>1</v>
      </c>
      <c r="F39" s="13">
        <v>3</v>
      </c>
      <c r="G39" s="13">
        <f t="shared" si="1"/>
        <v>20</v>
      </c>
      <c r="H39" s="13"/>
      <c r="I39" s="13">
        <v>10</v>
      </c>
      <c r="J39" s="42">
        <v>10</v>
      </c>
      <c r="K39" s="42">
        <f t="shared" si="2"/>
        <v>10</v>
      </c>
      <c r="L39" s="42"/>
      <c r="M39" s="42">
        <v>10</v>
      </c>
      <c r="N39" s="13" t="s">
        <v>687</v>
      </c>
      <c r="O39" s="42">
        <v>15241318935</v>
      </c>
    </row>
    <row r="40" ht="20.25" customHeight="1" spans="1:15">
      <c r="A40" s="42">
        <v>36</v>
      </c>
      <c r="B40" s="13" t="s">
        <v>688</v>
      </c>
      <c r="C40" s="13" t="s">
        <v>653</v>
      </c>
      <c r="D40" s="13"/>
      <c r="E40" s="13">
        <f t="shared" si="0"/>
        <v>1</v>
      </c>
      <c r="F40" s="13">
        <v>3</v>
      </c>
      <c r="G40" s="13">
        <f t="shared" si="1"/>
        <v>20</v>
      </c>
      <c r="H40" s="13"/>
      <c r="I40" s="13">
        <v>10</v>
      </c>
      <c r="J40" s="42">
        <v>10</v>
      </c>
      <c r="K40" s="42">
        <f t="shared" si="2"/>
        <v>10</v>
      </c>
      <c r="L40" s="42"/>
      <c r="M40" s="42">
        <v>10</v>
      </c>
      <c r="N40" s="13" t="s">
        <v>688</v>
      </c>
      <c r="O40" s="42">
        <v>15668559607</v>
      </c>
    </row>
    <row r="41" ht="20.25" customHeight="1" spans="1:15">
      <c r="A41" s="42">
        <v>37</v>
      </c>
      <c r="B41" s="13" t="s">
        <v>689</v>
      </c>
      <c r="C41" s="13" t="s">
        <v>653</v>
      </c>
      <c r="D41" s="13"/>
      <c r="E41" s="13">
        <f t="shared" si="0"/>
        <v>1</v>
      </c>
      <c r="F41" s="13">
        <v>4</v>
      </c>
      <c r="G41" s="13">
        <f t="shared" si="1"/>
        <v>20</v>
      </c>
      <c r="H41" s="13"/>
      <c r="I41" s="13">
        <v>10</v>
      </c>
      <c r="J41" s="42">
        <v>10</v>
      </c>
      <c r="K41" s="42">
        <f t="shared" si="2"/>
        <v>10</v>
      </c>
      <c r="L41" s="42"/>
      <c r="M41" s="42">
        <v>10</v>
      </c>
      <c r="N41" s="13" t="s">
        <v>689</v>
      </c>
      <c r="O41" s="42">
        <v>15941319848</v>
      </c>
    </row>
    <row r="42" ht="20.25" customHeight="1" spans="1:15">
      <c r="A42" s="42">
        <v>38</v>
      </c>
      <c r="B42" s="13" t="s">
        <v>690</v>
      </c>
      <c r="C42" s="13" t="s">
        <v>653</v>
      </c>
      <c r="D42" s="13"/>
      <c r="E42" s="13">
        <f t="shared" si="0"/>
        <v>2</v>
      </c>
      <c r="F42" s="13">
        <v>3</v>
      </c>
      <c r="G42" s="13">
        <f t="shared" si="1"/>
        <v>40</v>
      </c>
      <c r="H42" s="13"/>
      <c r="I42" s="13">
        <v>10</v>
      </c>
      <c r="J42" s="42">
        <v>30</v>
      </c>
      <c r="K42" s="42">
        <f t="shared" si="2"/>
        <v>10</v>
      </c>
      <c r="L42" s="42"/>
      <c r="M42" s="42">
        <v>10</v>
      </c>
      <c r="N42" s="13" t="s">
        <v>690</v>
      </c>
      <c r="O42" s="42">
        <v>13130373786</v>
      </c>
    </row>
    <row r="43" ht="20.25" customHeight="1" spans="1:15">
      <c r="A43" s="42">
        <v>39</v>
      </c>
      <c r="B43" s="13" t="s">
        <v>691</v>
      </c>
      <c r="C43" s="13" t="s">
        <v>653</v>
      </c>
      <c r="D43" s="13"/>
      <c r="E43" s="13">
        <f t="shared" si="0"/>
        <v>2</v>
      </c>
      <c r="F43" s="13">
        <v>3</v>
      </c>
      <c r="G43" s="13">
        <f t="shared" si="1"/>
        <v>40</v>
      </c>
      <c r="H43" s="13"/>
      <c r="I43" s="13">
        <v>10</v>
      </c>
      <c r="J43" s="42">
        <v>30</v>
      </c>
      <c r="K43" s="42">
        <f t="shared" si="2"/>
        <v>10</v>
      </c>
      <c r="L43" s="42"/>
      <c r="M43" s="42">
        <v>10</v>
      </c>
      <c r="N43" s="13" t="s">
        <v>691</v>
      </c>
      <c r="O43" s="42">
        <v>15040420894</v>
      </c>
    </row>
    <row r="44" ht="20.25" customHeight="1" spans="1:15">
      <c r="A44" s="42">
        <v>40</v>
      </c>
      <c r="B44" s="13" t="s">
        <v>692</v>
      </c>
      <c r="C44" s="13" t="s">
        <v>653</v>
      </c>
      <c r="D44" s="13"/>
      <c r="E44" s="13">
        <f t="shared" si="0"/>
        <v>1</v>
      </c>
      <c r="F44" s="13">
        <v>4</v>
      </c>
      <c r="G44" s="13">
        <f t="shared" si="1"/>
        <v>20</v>
      </c>
      <c r="H44" s="13"/>
      <c r="I44" s="13">
        <v>10</v>
      </c>
      <c r="J44" s="42">
        <v>10</v>
      </c>
      <c r="K44" s="42">
        <f t="shared" si="2"/>
        <v>10</v>
      </c>
      <c r="L44" s="42"/>
      <c r="M44" s="42">
        <v>10</v>
      </c>
      <c r="N44" s="13" t="s">
        <v>692</v>
      </c>
      <c r="O44" s="42">
        <v>13130373849</v>
      </c>
    </row>
    <row r="45" ht="20.25" customHeight="1" spans="1:15">
      <c r="A45" s="42">
        <v>41</v>
      </c>
      <c r="B45" s="13" t="s">
        <v>693</v>
      </c>
      <c r="C45" s="13" t="s">
        <v>653</v>
      </c>
      <c r="D45" s="13"/>
      <c r="E45" s="13">
        <f t="shared" si="0"/>
        <v>1</v>
      </c>
      <c r="F45" s="13">
        <v>3</v>
      </c>
      <c r="G45" s="13">
        <f t="shared" si="1"/>
        <v>20</v>
      </c>
      <c r="H45" s="13"/>
      <c r="I45" s="13">
        <v>10</v>
      </c>
      <c r="J45" s="42">
        <v>10</v>
      </c>
      <c r="K45" s="42">
        <f t="shared" si="2"/>
        <v>10</v>
      </c>
      <c r="L45" s="42"/>
      <c r="M45" s="42">
        <v>10</v>
      </c>
      <c r="N45" s="13" t="s">
        <v>693</v>
      </c>
      <c r="O45" s="42">
        <v>13591573144</v>
      </c>
    </row>
    <row r="46" ht="20.25" customHeight="1" spans="1:15">
      <c r="A46" s="42">
        <v>42</v>
      </c>
      <c r="B46" s="13" t="s">
        <v>694</v>
      </c>
      <c r="C46" s="13" t="s">
        <v>653</v>
      </c>
      <c r="D46" s="13"/>
      <c r="E46" s="13">
        <f t="shared" si="0"/>
        <v>1</v>
      </c>
      <c r="F46" s="13">
        <v>3</v>
      </c>
      <c r="G46" s="13">
        <f t="shared" si="1"/>
        <v>20</v>
      </c>
      <c r="H46" s="13"/>
      <c r="I46" s="13">
        <v>10</v>
      </c>
      <c r="J46" s="42">
        <v>10</v>
      </c>
      <c r="K46" s="42">
        <f t="shared" si="2"/>
        <v>10</v>
      </c>
      <c r="L46" s="42"/>
      <c r="M46" s="42">
        <v>10</v>
      </c>
      <c r="N46" s="13" t="s">
        <v>694</v>
      </c>
      <c r="O46" s="42">
        <v>18641329798</v>
      </c>
    </row>
    <row r="47" ht="20.25" customHeight="1" spans="1:15">
      <c r="A47" s="42">
        <v>43</v>
      </c>
      <c r="B47" s="13" t="s">
        <v>695</v>
      </c>
      <c r="C47" s="13" t="s">
        <v>653</v>
      </c>
      <c r="D47" s="13"/>
      <c r="E47" s="13">
        <f t="shared" si="0"/>
        <v>1</v>
      </c>
      <c r="F47" s="13">
        <v>3</v>
      </c>
      <c r="G47" s="13">
        <f t="shared" si="1"/>
        <v>20</v>
      </c>
      <c r="H47" s="13"/>
      <c r="I47" s="13">
        <v>10</v>
      </c>
      <c r="J47" s="42">
        <v>10</v>
      </c>
      <c r="K47" s="42">
        <f t="shared" si="2"/>
        <v>10</v>
      </c>
      <c r="L47" s="42"/>
      <c r="M47" s="42">
        <v>10</v>
      </c>
      <c r="N47" s="13" t="s">
        <v>695</v>
      </c>
      <c r="O47" s="42">
        <v>15040520232</v>
      </c>
    </row>
    <row r="48" ht="20.25" customHeight="1" spans="1:15">
      <c r="A48" s="42">
        <v>44</v>
      </c>
      <c r="B48" s="13" t="s">
        <v>696</v>
      </c>
      <c r="C48" s="13" t="s">
        <v>653</v>
      </c>
      <c r="D48" s="13" t="s">
        <v>25</v>
      </c>
      <c r="E48" s="13">
        <f t="shared" si="0"/>
        <v>1</v>
      </c>
      <c r="F48" s="13">
        <v>3</v>
      </c>
      <c r="G48" s="13">
        <f t="shared" si="1"/>
        <v>20</v>
      </c>
      <c r="H48" s="13">
        <v>20</v>
      </c>
      <c r="I48" s="13"/>
      <c r="J48" s="42"/>
      <c r="K48" s="42">
        <f t="shared" si="2"/>
        <v>10</v>
      </c>
      <c r="L48" s="42"/>
      <c r="M48" s="42">
        <v>10</v>
      </c>
      <c r="N48" s="13" t="s">
        <v>696</v>
      </c>
      <c r="O48" s="42">
        <v>13591573144</v>
      </c>
    </row>
    <row r="49" ht="20.25" customHeight="1" spans="1:15">
      <c r="A49" s="42">
        <v>45</v>
      </c>
      <c r="B49" s="13" t="s">
        <v>697</v>
      </c>
      <c r="C49" s="13" t="s">
        <v>653</v>
      </c>
      <c r="D49" s="13" t="s">
        <v>25</v>
      </c>
      <c r="E49" s="13">
        <f t="shared" si="0"/>
        <v>1</v>
      </c>
      <c r="F49" s="13">
        <v>3</v>
      </c>
      <c r="G49" s="13">
        <f t="shared" si="1"/>
        <v>20</v>
      </c>
      <c r="H49" s="13">
        <v>20</v>
      </c>
      <c r="I49" s="13"/>
      <c r="J49" s="42"/>
      <c r="K49" s="42">
        <f t="shared" si="2"/>
        <v>10</v>
      </c>
      <c r="L49" s="42"/>
      <c r="M49" s="42">
        <v>10</v>
      </c>
      <c r="N49" s="13" t="s">
        <v>697</v>
      </c>
      <c r="O49" s="42">
        <v>19142915092</v>
      </c>
    </row>
    <row r="50" ht="20.25" customHeight="1" spans="1:15">
      <c r="A50" s="42">
        <v>46</v>
      </c>
      <c r="B50" s="13" t="s">
        <v>698</v>
      </c>
      <c r="C50" s="13" t="s">
        <v>653</v>
      </c>
      <c r="D50" s="13"/>
      <c r="E50" s="13">
        <f t="shared" si="0"/>
        <v>1</v>
      </c>
      <c r="F50" s="13">
        <v>3</v>
      </c>
      <c r="G50" s="13">
        <f t="shared" si="1"/>
        <v>20</v>
      </c>
      <c r="H50" s="13"/>
      <c r="I50" s="13">
        <v>10</v>
      </c>
      <c r="J50" s="42">
        <v>10</v>
      </c>
      <c r="K50" s="42">
        <f t="shared" si="2"/>
        <v>10</v>
      </c>
      <c r="L50" s="42"/>
      <c r="M50" s="42">
        <v>10</v>
      </c>
      <c r="N50" s="13" t="s">
        <v>698</v>
      </c>
      <c r="O50" s="42">
        <v>13130308321</v>
      </c>
    </row>
    <row r="51" ht="20.25" customHeight="1" spans="1:15">
      <c r="A51" s="42">
        <v>47</v>
      </c>
      <c r="B51" s="13" t="s">
        <v>699</v>
      </c>
      <c r="C51" s="13" t="s">
        <v>653</v>
      </c>
      <c r="D51" s="13"/>
      <c r="E51" s="13">
        <f t="shared" si="0"/>
        <v>1</v>
      </c>
      <c r="F51" s="13">
        <v>4</v>
      </c>
      <c r="G51" s="13">
        <f t="shared" si="1"/>
        <v>20</v>
      </c>
      <c r="H51" s="13"/>
      <c r="I51" s="13">
        <v>10</v>
      </c>
      <c r="J51" s="42">
        <v>10</v>
      </c>
      <c r="K51" s="42">
        <f t="shared" si="2"/>
        <v>10</v>
      </c>
      <c r="L51" s="42"/>
      <c r="M51" s="42">
        <v>10</v>
      </c>
      <c r="N51" s="13" t="s">
        <v>699</v>
      </c>
      <c r="O51" s="42">
        <v>15566297789</v>
      </c>
    </row>
    <row r="52" ht="20.25" customHeight="1" spans="1:15">
      <c r="A52" s="42">
        <v>48</v>
      </c>
      <c r="B52" s="13" t="s">
        <v>700</v>
      </c>
      <c r="C52" s="13" t="s">
        <v>653</v>
      </c>
      <c r="D52" s="13"/>
      <c r="E52" s="13">
        <f t="shared" si="0"/>
        <v>1</v>
      </c>
      <c r="F52" s="13">
        <v>3</v>
      </c>
      <c r="G52" s="13">
        <f t="shared" si="1"/>
        <v>20</v>
      </c>
      <c r="H52" s="13"/>
      <c r="I52" s="13">
        <v>10</v>
      </c>
      <c r="J52" s="42">
        <v>10</v>
      </c>
      <c r="K52" s="42">
        <f t="shared" si="2"/>
        <v>10</v>
      </c>
      <c r="L52" s="42"/>
      <c r="M52" s="42">
        <v>10</v>
      </c>
      <c r="N52" s="13" t="s">
        <v>700</v>
      </c>
      <c r="O52" s="42">
        <v>15566313398</v>
      </c>
    </row>
    <row r="53" ht="20.25" customHeight="1" spans="1:15">
      <c r="A53" s="42">
        <v>49</v>
      </c>
      <c r="B53" s="13" t="s">
        <v>701</v>
      </c>
      <c r="C53" s="13" t="s">
        <v>653</v>
      </c>
      <c r="D53" s="13"/>
      <c r="E53" s="13">
        <f t="shared" si="0"/>
        <v>1</v>
      </c>
      <c r="F53" s="13">
        <v>3</v>
      </c>
      <c r="G53" s="13">
        <f t="shared" si="1"/>
        <v>20</v>
      </c>
      <c r="H53" s="13"/>
      <c r="I53" s="13">
        <v>10</v>
      </c>
      <c r="J53" s="42">
        <v>10</v>
      </c>
      <c r="K53" s="42">
        <f t="shared" si="2"/>
        <v>10</v>
      </c>
      <c r="L53" s="42"/>
      <c r="M53" s="42">
        <v>10</v>
      </c>
      <c r="N53" s="13" t="s">
        <v>701</v>
      </c>
      <c r="O53" s="42">
        <v>13942319393</v>
      </c>
    </row>
    <row r="54" ht="20.25" customHeight="1" spans="1:15">
      <c r="A54" s="42">
        <v>50</v>
      </c>
      <c r="B54" s="13" t="s">
        <v>702</v>
      </c>
      <c r="C54" s="13" t="s">
        <v>653</v>
      </c>
      <c r="D54" s="13" t="s">
        <v>25</v>
      </c>
      <c r="E54" s="13">
        <f t="shared" si="0"/>
        <v>1</v>
      </c>
      <c r="F54" s="13">
        <v>3</v>
      </c>
      <c r="G54" s="13">
        <f t="shared" si="1"/>
        <v>20</v>
      </c>
      <c r="H54" s="13">
        <v>20</v>
      </c>
      <c r="I54" s="13"/>
      <c r="J54" s="42"/>
      <c r="K54" s="42">
        <f t="shared" si="2"/>
        <v>10</v>
      </c>
      <c r="L54" s="42"/>
      <c r="M54" s="42">
        <v>10</v>
      </c>
      <c r="N54" s="13" t="s">
        <v>702</v>
      </c>
      <c r="O54" s="42">
        <v>15141318253</v>
      </c>
    </row>
    <row r="55" ht="20.25" customHeight="1" spans="1:15">
      <c r="A55" s="42">
        <v>51</v>
      </c>
      <c r="B55" s="13" t="s">
        <v>703</v>
      </c>
      <c r="C55" s="13" t="s">
        <v>653</v>
      </c>
      <c r="D55" s="13"/>
      <c r="E55" s="13">
        <f t="shared" si="0"/>
        <v>1</v>
      </c>
      <c r="F55" s="13">
        <v>3</v>
      </c>
      <c r="G55" s="13">
        <f t="shared" si="1"/>
        <v>20</v>
      </c>
      <c r="H55" s="13"/>
      <c r="I55" s="13">
        <v>10</v>
      </c>
      <c r="J55" s="42">
        <v>10</v>
      </c>
      <c r="K55" s="42">
        <f t="shared" si="2"/>
        <v>10</v>
      </c>
      <c r="L55" s="42"/>
      <c r="M55" s="42">
        <v>10</v>
      </c>
      <c r="N55" s="13" t="s">
        <v>703</v>
      </c>
      <c r="O55" s="42">
        <v>15541324933</v>
      </c>
    </row>
    <row r="56" ht="20.25" customHeight="1" spans="1:15">
      <c r="A56" s="42">
        <v>52</v>
      </c>
      <c r="B56" s="13" t="s">
        <v>704</v>
      </c>
      <c r="C56" s="13" t="s">
        <v>653</v>
      </c>
      <c r="D56" s="13"/>
      <c r="E56" s="13">
        <f t="shared" si="0"/>
        <v>1</v>
      </c>
      <c r="F56" s="13">
        <v>3</v>
      </c>
      <c r="G56" s="13">
        <f t="shared" si="1"/>
        <v>20</v>
      </c>
      <c r="H56" s="13"/>
      <c r="I56" s="13">
        <v>10</v>
      </c>
      <c r="J56" s="42">
        <v>10</v>
      </c>
      <c r="K56" s="42">
        <f t="shared" si="2"/>
        <v>10</v>
      </c>
      <c r="L56" s="42"/>
      <c r="M56" s="42">
        <v>10</v>
      </c>
      <c r="N56" s="13" t="s">
        <v>704</v>
      </c>
      <c r="O56" s="42">
        <v>15141340567</v>
      </c>
    </row>
    <row r="57" ht="20.25" customHeight="1" spans="1:15">
      <c r="A57" s="42">
        <v>53</v>
      </c>
      <c r="B57" s="13" t="s">
        <v>705</v>
      </c>
      <c r="C57" s="13" t="s">
        <v>653</v>
      </c>
      <c r="D57" s="13" t="s">
        <v>25</v>
      </c>
      <c r="E57" s="13">
        <f t="shared" si="0"/>
        <v>1</v>
      </c>
      <c r="F57" s="13">
        <v>3</v>
      </c>
      <c r="G57" s="13">
        <f t="shared" si="1"/>
        <v>20</v>
      </c>
      <c r="H57" s="13">
        <v>20</v>
      </c>
      <c r="I57" s="13"/>
      <c r="J57" s="42"/>
      <c r="K57" s="42">
        <f t="shared" si="2"/>
        <v>10</v>
      </c>
      <c r="L57" s="42"/>
      <c r="M57" s="42">
        <v>10</v>
      </c>
      <c r="N57" s="13" t="s">
        <v>705</v>
      </c>
      <c r="O57" s="42">
        <v>13009241806</v>
      </c>
    </row>
    <row r="58" ht="20.25" customHeight="1" spans="1:15">
      <c r="A58" s="42">
        <v>54</v>
      </c>
      <c r="B58" s="13" t="s">
        <v>706</v>
      </c>
      <c r="C58" s="13" t="s">
        <v>653</v>
      </c>
      <c r="D58" s="13"/>
      <c r="E58" s="13">
        <f t="shared" si="0"/>
        <v>1</v>
      </c>
      <c r="F58" s="13">
        <v>3</v>
      </c>
      <c r="G58" s="13">
        <f t="shared" si="1"/>
        <v>20</v>
      </c>
      <c r="H58" s="13"/>
      <c r="I58" s="13">
        <v>10</v>
      </c>
      <c r="J58" s="42">
        <v>10</v>
      </c>
      <c r="K58" s="42">
        <f t="shared" si="2"/>
        <v>10</v>
      </c>
      <c r="L58" s="42"/>
      <c r="M58" s="42">
        <v>10</v>
      </c>
      <c r="N58" s="13" t="s">
        <v>706</v>
      </c>
      <c r="O58" s="42">
        <v>13188280260</v>
      </c>
    </row>
    <row r="59" ht="20.25" customHeight="1" spans="1:15">
      <c r="A59" s="42">
        <v>55</v>
      </c>
      <c r="B59" s="13" t="s">
        <v>707</v>
      </c>
      <c r="C59" s="13" t="s">
        <v>653</v>
      </c>
      <c r="D59" s="13"/>
      <c r="E59" s="13">
        <f t="shared" si="0"/>
        <v>1</v>
      </c>
      <c r="F59" s="13">
        <v>3</v>
      </c>
      <c r="G59" s="13">
        <f t="shared" si="1"/>
        <v>20</v>
      </c>
      <c r="H59" s="13"/>
      <c r="I59" s="13">
        <v>10</v>
      </c>
      <c r="J59" s="42">
        <v>10</v>
      </c>
      <c r="K59" s="42">
        <f t="shared" si="2"/>
        <v>10</v>
      </c>
      <c r="L59" s="42"/>
      <c r="M59" s="42">
        <v>10</v>
      </c>
      <c r="N59" s="13" t="s">
        <v>707</v>
      </c>
      <c r="O59" s="42">
        <v>13644130535</v>
      </c>
    </row>
    <row r="60" ht="20.25" customHeight="1" spans="1:16">
      <c r="A60" s="42">
        <v>56</v>
      </c>
      <c r="B60" s="13" t="s">
        <v>708</v>
      </c>
      <c r="C60" s="13" t="s">
        <v>653</v>
      </c>
      <c r="D60" s="13" t="s">
        <v>25</v>
      </c>
      <c r="E60" s="13">
        <f t="shared" si="0"/>
        <v>1</v>
      </c>
      <c r="F60" s="13">
        <v>3</v>
      </c>
      <c r="G60" s="13">
        <f t="shared" si="1"/>
        <v>20</v>
      </c>
      <c r="H60" s="13">
        <v>20</v>
      </c>
      <c r="I60" s="42"/>
      <c r="J60" s="42"/>
      <c r="K60" s="42">
        <v>20</v>
      </c>
      <c r="L60" s="42"/>
      <c r="M60" s="42">
        <v>20</v>
      </c>
      <c r="N60" s="13" t="s">
        <v>708</v>
      </c>
      <c r="O60" s="42">
        <v>15504131848</v>
      </c>
      <c r="P60" s="21"/>
    </row>
    <row r="61" ht="20.25" customHeight="1" spans="1:15">
      <c r="A61" s="42">
        <v>57</v>
      </c>
      <c r="B61" s="13" t="s">
        <v>709</v>
      </c>
      <c r="C61" s="13" t="s">
        <v>653</v>
      </c>
      <c r="D61" s="13"/>
      <c r="E61" s="13">
        <f t="shared" si="0"/>
        <v>1</v>
      </c>
      <c r="F61" s="13">
        <v>3</v>
      </c>
      <c r="G61" s="13">
        <f t="shared" si="1"/>
        <v>20</v>
      </c>
      <c r="H61" s="13"/>
      <c r="I61" s="42">
        <v>10</v>
      </c>
      <c r="J61" s="42">
        <v>10</v>
      </c>
      <c r="K61" s="42">
        <f t="shared" ref="K61:K112" si="3">M61</f>
        <v>10</v>
      </c>
      <c r="L61" s="42"/>
      <c r="M61" s="42">
        <v>10</v>
      </c>
      <c r="N61" s="13" t="s">
        <v>709</v>
      </c>
      <c r="O61" s="42">
        <v>13029253438</v>
      </c>
    </row>
    <row r="62" ht="20.25" customHeight="1" spans="1:15">
      <c r="A62" s="42">
        <v>58</v>
      </c>
      <c r="B62" s="13" t="s">
        <v>710</v>
      </c>
      <c r="C62" s="13" t="s">
        <v>653</v>
      </c>
      <c r="D62" s="13" t="s">
        <v>25</v>
      </c>
      <c r="E62" s="13">
        <f t="shared" si="0"/>
        <v>1</v>
      </c>
      <c r="F62" s="13">
        <v>3</v>
      </c>
      <c r="G62" s="13">
        <f t="shared" si="1"/>
        <v>20</v>
      </c>
      <c r="H62" s="13">
        <v>20</v>
      </c>
      <c r="I62" s="13"/>
      <c r="J62" s="42"/>
      <c r="K62" s="42">
        <f t="shared" si="3"/>
        <v>10</v>
      </c>
      <c r="L62" s="42"/>
      <c r="M62" s="42">
        <v>10</v>
      </c>
      <c r="N62" s="13" t="s">
        <v>710</v>
      </c>
      <c r="O62" s="42">
        <v>13104239143</v>
      </c>
    </row>
    <row r="63" ht="20.25" customHeight="1" spans="1:15">
      <c r="A63" s="42">
        <v>59</v>
      </c>
      <c r="B63" s="13" t="s">
        <v>711</v>
      </c>
      <c r="C63" s="13" t="s">
        <v>653</v>
      </c>
      <c r="D63" s="13" t="s">
        <v>25</v>
      </c>
      <c r="E63" s="13">
        <f t="shared" si="0"/>
        <v>1</v>
      </c>
      <c r="F63" s="13">
        <v>2</v>
      </c>
      <c r="G63" s="13">
        <f t="shared" si="1"/>
        <v>20</v>
      </c>
      <c r="H63" s="13">
        <v>20</v>
      </c>
      <c r="I63" s="13"/>
      <c r="J63" s="42"/>
      <c r="K63" s="42">
        <f t="shared" si="3"/>
        <v>10</v>
      </c>
      <c r="L63" s="42"/>
      <c r="M63" s="42">
        <v>10</v>
      </c>
      <c r="N63" s="13" t="s">
        <v>711</v>
      </c>
      <c r="O63" s="42">
        <v>19904138267</v>
      </c>
    </row>
    <row r="64" ht="20.25" customHeight="1" spans="1:15">
      <c r="A64" s="42">
        <v>60</v>
      </c>
      <c r="B64" s="13" t="s">
        <v>712</v>
      </c>
      <c r="C64" s="13" t="s">
        <v>653</v>
      </c>
      <c r="D64" s="13"/>
      <c r="E64" s="13">
        <f t="shared" si="0"/>
        <v>1</v>
      </c>
      <c r="F64" s="13">
        <v>3</v>
      </c>
      <c r="G64" s="13">
        <f t="shared" si="1"/>
        <v>20</v>
      </c>
      <c r="H64" s="13"/>
      <c r="I64" s="42">
        <v>10</v>
      </c>
      <c r="J64" s="42">
        <v>10</v>
      </c>
      <c r="K64" s="42">
        <f t="shared" si="3"/>
        <v>10</v>
      </c>
      <c r="L64" s="42"/>
      <c r="M64" s="42">
        <v>10</v>
      </c>
      <c r="N64" s="13" t="s">
        <v>712</v>
      </c>
      <c r="O64" s="42">
        <v>15541385426</v>
      </c>
    </row>
    <row r="65" ht="20.25" customHeight="1" spans="1:15">
      <c r="A65" s="42">
        <v>61</v>
      </c>
      <c r="B65" s="13" t="s">
        <v>713</v>
      </c>
      <c r="C65" s="13" t="s">
        <v>653</v>
      </c>
      <c r="D65" s="13"/>
      <c r="E65" s="13">
        <f t="shared" si="0"/>
        <v>1</v>
      </c>
      <c r="F65" s="13">
        <v>3</v>
      </c>
      <c r="G65" s="13">
        <f t="shared" si="1"/>
        <v>20</v>
      </c>
      <c r="H65" s="13"/>
      <c r="I65" s="42">
        <v>10</v>
      </c>
      <c r="J65" s="42">
        <v>10</v>
      </c>
      <c r="K65" s="42">
        <f t="shared" si="3"/>
        <v>10</v>
      </c>
      <c r="L65" s="42"/>
      <c r="M65" s="42">
        <v>10</v>
      </c>
      <c r="N65" s="13" t="s">
        <v>713</v>
      </c>
      <c r="O65" s="42">
        <v>18341348818</v>
      </c>
    </row>
    <row r="66" ht="20.25" customHeight="1" spans="1:15">
      <c r="A66" s="42">
        <v>62</v>
      </c>
      <c r="B66" s="13" t="s">
        <v>714</v>
      </c>
      <c r="C66" s="13" t="s">
        <v>653</v>
      </c>
      <c r="D66" s="13"/>
      <c r="E66" s="13">
        <f t="shared" si="0"/>
        <v>1</v>
      </c>
      <c r="F66" s="13">
        <v>3</v>
      </c>
      <c r="G66" s="13">
        <f t="shared" si="1"/>
        <v>20</v>
      </c>
      <c r="H66" s="13"/>
      <c r="I66" s="42">
        <v>10</v>
      </c>
      <c r="J66" s="42">
        <v>10</v>
      </c>
      <c r="K66" s="42">
        <f t="shared" si="3"/>
        <v>10</v>
      </c>
      <c r="L66" s="42"/>
      <c r="M66" s="42">
        <v>10</v>
      </c>
      <c r="N66" s="13" t="s">
        <v>714</v>
      </c>
      <c r="O66" s="42">
        <v>13130364477</v>
      </c>
    </row>
    <row r="67" ht="20.25" customHeight="1" spans="1:15">
      <c r="A67" s="42">
        <v>63</v>
      </c>
      <c r="B67" s="13" t="s">
        <v>715</v>
      </c>
      <c r="C67" s="13" t="s">
        <v>653</v>
      </c>
      <c r="D67" s="13"/>
      <c r="E67" s="13">
        <f t="shared" si="0"/>
        <v>1</v>
      </c>
      <c r="F67" s="13">
        <v>3</v>
      </c>
      <c r="G67" s="13">
        <f t="shared" si="1"/>
        <v>20</v>
      </c>
      <c r="H67" s="13"/>
      <c r="I67" s="42">
        <v>10</v>
      </c>
      <c r="J67" s="42">
        <v>10</v>
      </c>
      <c r="K67" s="42">
        <f t="shared" si="3"/>
        <v>10</v>
      </c>
      <c r="L67" s="42"/>
      <c r="M67" s="42">
        <v>10</v>
      </c>
      <c r="N67" s="13" t="s">
        <v>715</v>
      </c>
      <c r="O67" s="42">
        <v>15041356017</v>
      </c>
    </row>
    <row r="68" ht="20.25" customHeight="1" spans="1:15">
      <c r="A68" s="42">
        <v>64</v>
      </c>
      <c r="B68" s="13" t="s">
        <v>716</v>
      </c>
      <c r="C68" s="13" t="s">
        <v>653</v>
      </c>
      <c r="D68" s="13"/>
      <c r="E68" s="13">
        <f t="shared" si="0"/>
        <v>1</v>
      </c>
      <c r="F68" s="13">
        <v>3</v>
      </c>
      <c r="G68" s="13">
        <f t="shared" si="1"/>
        <v>20</v>
      </c>
      <c r="H68" s="13"/>
      <c r="I68" s="42">
        <v>10</v>
      </c>
      <c r="J68" s="42">
        <v>10</v>
      </c>
      <c r="K68" s="42">
        <f t="shared" si="3"/>
        <v>10</v>
      </c>
      <c r="L68" s="42"/>
      <c r="M68" s="42">
        <v>10</v>
      </c>
      <c r="N68" s="13" t="s">
        <v>716</v>
      </c>
      <c r="O68" s="42">
        <v>13614139431</v>
      </c>
    </row>
    <row r="69" ht="20.25" customHeight="1" spans="1:15">
      <c r="A69" s="42">
        <v>65</v>
      </c>
      <c r="B69" s="13" t="s">
        <v>717</v>
      </c>
      <c r="C69" s="13" t="s">
        <v>653</v>
      </c>
      <c r="D69" s="13"/>
      <c r="E69" s="13">
        <f t="shared" ref="E69:E112" si="4">G69/20</f>
        <v>1</v>
      </c>
      <c r="F69" s="13">
        <v>4</v>
      </c>
      <c r="G69" s="13">
        <f t="shared" ref="G69:G121" si="5">H69+I69+J69</f>
        <v>20</v>
      </c>
      <c r="H69" s="13"/>
      <c r="I69" s="42">
        <v>10</v>
      </c>
      <c r="J69" s="42">
        <v>10</v>
      </c>
      <c r="K69" s="42">
        <f t="shared" si="3"/>
        <v>10</v>
      </c>
      <c r="L69" s="42"/>
      <c r="M69" s="42">
        <v>10</v>
      </c>
      <c r="N69" s="13" t="s">
        <v>717</v>
      </c>
      <c r="O69" s="42">
        <v>13130337819</v>
      </c>
    </row>
    <row r="70" ht="20.25" customHeight="1" spans="1:15">
      <c r="A70" s="42">
        <v>66</v>
      </c>
      <c r="B70" s="13" t="s">
        <v>718</v>
      </c>
      <c r="C70" s="13" t="s">
        <v>653</v>
      </c>
      <c r="D70" s="13"/>
      <c r="E70" s="13">
        <f t="shared" si="4"/>
        <v>1</v>
      </c>
      <c r="F70" s="13">
        <v>3</v>
      </c>
      <c r="G70" s="13">
        <f t="shared" si="5"/>
        <v>20</v>
      </c>
      <c r="H70" s="13"/>
      <c r="I70" s="42">
        <v>10</v>
      </c>
      <c r="J70" s="42">
        <v>10</v>
      </c>
      <c r="K70" s="42">
        <f t="shared" si="3"/>
        <v>10</v>
      </c>
      <c r="L70" s="42"/>
      <c r="M70" s="42">
        <v>10</v>
      </c>
      <c r="N70" s="13" t="s">
        <v>718</v>
      </c>
      <c r="O70" s="42">
        <v>13130337819</v>
      </c>
    </row>
    <row r="71" ht="20.25" customHeight="1" spans="1:15">
      <c r="A71" s="42">
        <v>67</v>
      </c>
      <c r="B71" s="13" t="s">
        <v>719</v>
      </c>
      <c r="C71" s="13" t="s">
        <v>653</v>
      </c>
      <c r="D71" s="13"/>
      <c r="E71" s="13">
        <f t="shared" si="4"/>
        <v>1</v>
      </c>
      <c r="F71" s="13">
        <v>3</v>
      </c>
      <c r="G71" s="13">
        <f t="shared" si="5"/>
        <v>20</v>
      </c>
      <c r="H71" s="13"/>
      <c r="I71" s="42">
        <v>10</v>
      </c>
      <c r="J71" s="42">
        <v>10</v>
      </c>
      <c r="K71" s="42">
        <f t="shared" si="3"/>
        <v>10</v>
      </c>
      <c r="L71" s="42"/>
      <c r="M71" s="42">
        <v>10</v>
      </c>
      <c r="N71" s="13" t="s">
        <v>719</v>
      </c>
      <c r="O71" s="42">
        <v>15504131828</v>
      </c>
    </row>
    <row r="72" ht="20.25" customHeight="1" spans="1:15">
      <c r="A72" s="42">
        <v>68</v>
      </c>
      <c r="B72" s="13" t="s">
        <v>720</v>
      </c>
      <c r="C72" s="13" t="s">
        <v>653</v>
      </c>
      <c r="D72" s="13"/>
      <c r="E72" s="13">
        <f t="shared" si="4"/>
        <v>1</v>
      </c>
      <c r="F72" s="13">
        <v>6</v>
      </c>
      <c r="G72" s="13">
        <f t="shared" si="5"/>
        <v>20</v>
      </c>
      <c r="H72" s="13"/>
      <c r="I72" s="42">
        <v>10</v>
      </c>
      <c r="J72" s="42">
        <v>10</v>
      </c>
      <c r="K72" s="42">
        <f t="shared" si="3"/>
        <v>10</v>
      </c>
      <c r="L72" s="42"/>
      <c r="M72" s="42">
        <v>10</v>
      </c>
      <c r="N72" s="13" t="s">
        <v>720</v>
      </c>
      <c r="O72" s="42">
        <v>13941359183</v>
      </c>
    </row>
    <row r="73" ht="20.25" customHeight="1" spans="1:15">
      <c r="A73" s="42">
        <v>69</v>
      </c>
      <c r="B73" s="13" t="s">
        <v>721</v>
      </c>
      <c r="C73" s="13" t="s">
        <v>653</v>
      </c>
      <c r="D73" s="13"/>
      <c r="E73" s="13">
        <f t="shared" si="4"/>
        <v>1</v>
      </c>
      <c r="F73" s="13">
        <v>3</v>
      </c>
      <c r="G73" s="13">
        <f t="shared" si="5"/>
        <v>20</v>
      </c>
      <c r="H73" s="13"/>
      <c r="I73" s="42">
        <v>10</v>
      </c>
      <c r="J73" s="42">
        <v>10</v>
      </c>
      <c r="K73" s="42">
        <f t="shared" si="3"/>
        <v>10</v>
      </c>
      <c r="L73" s="42"/>
      <c r="M73" s="42">
        <v>10</v>
      </c>
      <c r="N73" s="13" t="s">
        <v>721</v>
      </c>
      <c r="O73" s="42">
        <v>13941318521</v>
      </c>
    </row>
    <row r="74" ht="20.25" customHeight="1" spans="1:15">
      <c r="A74" s="42">
        <v>70</v>
      </c>
      <c r="B74" s="13" t="s">
        <v>722</v>
      </c>
      <c r="C74" s="13" t="s">
        <v>653</v>
      </c>
      <c r="D74" s="13" t="s">
        <v>25</v>
      </c>
      <c r="E74" s="13">
        <f t="shared" si="4"/>
        <v>1</v>
      </c>
      <c r="F74" s="13">
        <v>3</v>
      </c>
      <c r="G74" s="13">
        <f t="shared" si="5"/>
        <v>20</v>
      </c>
      <c r="H74" s="13">
        <v>20</v>
      </c>
      <c r="I74" s="13"/>
      <c r="J74" s="42"/>
      <c r="K74" s="42">
        <f t="shared" si="3"/>
        <v>10</v>
      </c>
      <c r="L74" s="42"/>
      <c r="M74" s="42">
        <v>10</v>
      </c>
      <c r="N74" s="13" t="s">
        <v>722</v>
      </c>
      <c r="O74" s="42">
        <v>55355423</v>
      </c>
    </row>
    <row r="75" ht="20.25" customHeight="1" spans="1:15">
      <c r="A75" s="42">
        <v>71</v>
      </c>
      <c r="B75" s="13" t="s">
        <v>723</v>
      </c>
      <c r="C75" s="13" t="s">
        <v>653</v>
      </c>
      <c r="D75" s="13"/>
      <c r="E75" s="13">
        <f t="shared" si="4"/>
        <v>1</v>
      </c>
      <c r="F75" s="13">
        <v>3</v>
      </c>
      <c r="G75" s="13">
        <f t="shared" si="5"/>
        <v>20</v>
      </c>
      <c r="H75" s="13"/>
      <c r="I75" s="42">
        <v>10</v>
      </c>
      <c r="J75" s="42">
        <v>10</v>
      </c>
      <c r="K75" s="42">
        <f t="shared" si="3"/>
        <v>10</v>
      </c>
      <c r="L75" s="42"/>
      <c r="M75" s="42">
        <v>10</v>
      </c>
      <c r="N75" s="13" t="s">
        <v>723</v>
      </c>
      <c r="O75" s="42">
        <v>18742426855</v>
      </c>
    </row>
    <row r="76" ht="20.25" customHeight="1" spans="1:15">
      <c r="A76" s="42">
        <v>72</v>
      </c>
      <c r="B76" s="13" t="s">
        <v>724</v>
      </c>
      <c r="C76" s="13" t="s">
        <v>653</v>
      </c>
      <c r="D76" s="13"/>
      <c r="E76" s="13">
        <f t="shared" si="4"/>
        <v>1</v>
      </c>
      <c r="F76" s="13">
        <v>5</v>
      </c>
      <c r="G76" s="13">
        <f t="shared" si="5"/>
        <v>20</v>
      </c>
      <c r="H76" s="13"/>
      <c r="I76" s="42">
        <v>10</v>
      </c>
      <c r="J76" s="42">
        <v>10</v>
      </c>
      <c r="K76" s="42">
        <f t="shared" si="3"/>
        <v>10</v>
      </c>
      <c r="L76" s="42"/>
      <c r="M76" s="42">
        <v>10</v>
      </c>
      <c r="N76" s="13" t="s">
        <v>724</v>
      </c>
      <c r="O76" s="42">
        <v>15642025846</v>
      </c>
    </row>
    <row r="77" ht="20.25" customHeight="1" spans="1:15">
      <c r="A77" s="42">
        <v>73</v>
      </c>
      <c r="B77" s="13" t="s">
        <v>725</v>
      </c>
      <c r="C77" s="13" t="s">
        <v>653</v>
      </c>
      <c r="D77" s="13"/>
      <c r="E77" s="13">
        <f t="shared" si="4"/>
        <v>1</v>
      </c>
      <c r="F77" s="13">
        <v>3</v>
      </c>
      <c r="G77" s="13">
        <f t="shared" si="5"/>
        <v>20</v>
      </c>
      <c r="H77" s="13"/>
      <c r="I77" s="42">
        <v>10</v>
      </c>
      <c r="J77" s="42">
        <v>10</v>
      </c>
      <c r="K77" s="42">
        <f t="shared" si="3"/>
        <v>10</v>
      </c>
      <c r="L77" s="42"/>
      <c r="M77" s="42">
        <v>10</v>
      </c>
      <c r="N77" s="13" t="s">
        <v>725</v>
      </c>
      <c r="O77" s="42">
        <v>15504930603</v>
      </c>
    </row>
    <row r="78" ht="20.25" customHeight="1" spans="1:15">
      <c r="A78" s="42">
        <v>74</v>
      </c>
      <c r="B78" s="13" t="s">
        <v>726</v>
      </c>
      <c r="C78" s="13" t="s">
        <v>653</v>
      </c>
      <c r="D78" s="13" t="s">
        <v>25</v>
      </c>
      <c r="E78" s="13">
        <f t="shared" si="4"/>
        <v>1</v>
      </c>
      <c r="F78" s="13">
        <v>3</v>
      </c>
      <c r="G78" s="13">
        <f t="shared" si="5"/>
        <v>20</v>
      </c>
      <c r="H78" s="13">
        <v>20</v>
      </c>
      <c r="I78" s="13"/>
      <c r="J78" s="42"/>
      <c r="K78" s="42">
        <f t="shared" si="3"/>
        <v>10</v>
      </c>
      <c r="L78" s="42"/>
      <c r="M78" s="42">
        <v>10</v>
      </c>
      <c r="N78" s="13" t="s">
        <v>726</v>
      </c>
      <c r="O78" s="42">
        <v>55355329</v>
      </c>
    </row>
    <row r="79" ht="20.25" customHeight="1" spans="1:15">
      <c r="A79" s="42">
        <v>75</v>
      </c>
      <c r="B79" s="13" t="s">
        <v>727</v>
      </c>
      <c r="C79" s="13" t="s">
        <v>653</v>
      </c>
      <c r="D79" s="13"/>
      <c r="E79" s="13">
        <f t="shared" si="4"/>
        <v>1</v>
      </c>
      <c r="F79" s="13">
        <v>3</v>
      </c>
      <c r="G79" s="13">
        <f t="shared" si="5"/>
        <v>20</v>
      </c>
      <c r="H79" s="13"/>
      <c r="I79" s="42">
        <v>10</v>
      </c>
      <c r="J79" s="42">
        <v>10</v>
      </c>
      <c r="K79" s="42">
        <f t="shared" si="3"/>
        <v>10</v>
      </c>
      <c r="L79" s="42"/>
      <c r="M79" s="42">
        <v>10</v>
      </c>
      <c r="N79" s="13" t="s">
        <v>727</v>
      </c>
      <c r="O79" s="42">
        <v>15642045177</v>
      </c>
    </row>
    <row r="80" ht="20.25" customHeight="1" spans="1:15">
      <c r="A80" s="42">
        <v>76</v>
      </c>
      <c r="B80" s="13" t="s">
        <v>728</v>
      </c>
      <c r="C80" s="13" t="s">
        <v>653</v>
      </c>
      <c r="D80" s="13"/>
      <c r="E80" s="13">
        <f t="shared" si="4"/>
        <v>1</v>
      </c>
      <c r="F80" s="13">
        <v>3</v>
      </c>
      <c r="G80" s="13">
        <f t="shared" si="5"/>
        <v>20</v>
      </c>
      <c r="H80" s="13"/>
      <c r="I80" s="42">
        <v>10</v>
      </c>
      <c r="J80" s="42">
        <v>10</v>
      </c>
      <c r="K80" s="42">
        <f t="shared" si="3"/>
        <v>10</v>
      </c>
      <c r="L80" s="42"/>
      <c r="M80" s="42">
        <v>10</v>
      </c>
      <c r="N80" s="13" t="s">
        <v>728</v>
      </c>
      <c r="O80" s="42">
        <v>15041334915</v>
      </c>
    </row>
    <row r="81" ht="20.25" customHeight="1" spans="1:15">
      <c r="A81" s="42">
        <v>77</v>
      </c>
      <c r="B81" s="13" t="s">
        <v>729</v>
      </c>
      <c r="C81" s="13" t="s">
        <v>653</v>
      </c>
      <c r="D81" s="13"/>
      <c r="E81" s="13">
        <f t="shared" si="4"/>
        <v>1</v>
      </c>
      <c r="F81" s="13">
        <v>2</v>
      </c>
      <c r="G81" s="13">
        <f t="shared" si="5"/>
        <v>20</v>
      </c>
      <c r="H81" s="13"/>
      <c r="I81" s="42">
        <v>10</v>
      </c>
      <c r="J81" s="42">
        <v>10</v>
      </c>
      <c r="K81" s="42">
        <f t="shared" si="3"/>
        <v>10</v>
      </c>
      <c r="L81" s="42"/>
      <c r="M81" s="42">
        <v>10</v>
      </c>
      <c r="N81" s="13" t="s">
        <v>729</v>
      </c>
      <c r="O81" s="42">
        <v>13188296938</v>
      </c>
    </row>
    <row r="82" ht="20.25" customHeight="1" spans="1:15">
      <c r="A82" s="42">
        <v>78</v>
      </c>
      <c r="B82" s="13" t="s">
        <v>730</v>
      </c>
      <c r="C82" s="13" t="s">
        <v>653</v>
      </c>
      <c r="D82" s="70"/>
      <c r="E82" s="13">
        <f t="shared" si="4"/>
        <v>1</v>
      </c>
      <c r="F82" s="13">
        <v>3</v>
      </c>
      <c r="G82" s="13">
        <f t="shared" si="5"/>
        <v>20</v>
      </c>
      <c r="H82" s="13"/>
      <c r="I82" s="42">
        <v>10</v>
      </c>
      <c r="J82" s="42">
        <v>10</v>
      </c>
      <c r="K82" s="42">
        <f t="shared" si="3"/>
        <v>10</v>
      </c>
      <c r="L82" s="42"/>
      <c r="M82" s="42">
        <v>10</v>
      </c>
      <c r="N82" s="13" t="s">
        <v>730</v>
      </c>
      <c r="O82" s="42">
        <v>13188296938</v>
      </c>
    </row>
    <row r="83" ht="20.25" customHeight="1" spans="1:15">
      <c r="A83" s="42">
        <v>79</v>
      </c>
      <c r="B83" s="13" t="s">
        <v>731</v>
      </c>
      <c r="C83" s="13" t="s">
        <v>653</v>
      </c>
      <c r="D83" s="13"/>
      <c r="E83" s="13">
        <f t="shared" si="4"/>
        <v>1</v>
      </c>
      <c r="F83" s="13">
        <v>5</v>
      </c>
      <c r="G83" s="13">
        <f t="shared" si="5"/>
        <v>20</v>
      </c>
      <c r="H83" s="13"/>
      <c r="I83" s="42">
        <v>10</v>
      </c>
      <c r="J83" s="42">
        <v>10</v>
      </c>
      <c r="K83" s="42">
        <f t="shared" si="3"/>
        <v>10</v>
      </c>
      <c r="L83" s="42"/>
      <c r="M83" s="42">
        <v>10</v>
      </c>
      <c r="N83" s="13" t="s">
        <v>731</v>
      </c>
      <c r="O83" s="42">
        <v>13470575793</v>
      </c>
    </row>
    <row r="84" ht="20.25" customHeight="1" spans="1:15">
      <c r="A84" s="42">
        <v>80</v>
      </c>
      <c r="B84" s="13" t="s">
        <v>732</v>
      </c>
      <c r="C84" s="13" t="s">
        <v>653</v>
      </c>
      <c r="D84" s="13"/>
      <c r="E84" s="13">
        <f t="shared" si="4"/>
        <v>1</v>
      </c>
      <c r="F84" s="13">
        <v>3</v>
      </c>
      <c r="G84" s="13">
        <f t="shared" si="5"/>
        <v>20</v>
      </c>
      <c r="H84" s="13"/>
      <c r="I84" s="42">
        <v>10</v>
      </c>
      <c r="J84" s="42">
        <v>10</v>
      </c>
      <c r="K84" s="42">
        <f t="shared" si="3"/>
        <v>10</v>
      </c>
      <c r="L84" s="42"/>
      <c r="M84" s="42">
        <v>10</v>
      </c>
      <c r="N84" s="13" t="s">
        <v>732</v>
      </c>
      <c r="O84" s="42">
        <v>18242344765</v>
      </c>
    </row>
    <row r="85" ht="19.5" customHeight="1" spans="1:15">
      <c r="A85" s="42">
        <v>81</v>
      </c>
      <c r="B85" s="13" t="s">
        <v>733</v>
      </c>
      <c r="C85" s="13" t="s">
        <v>653</v>
      </c>
      <c r="D85" s="13"/>
      <c r="E85" s="13">
        <f t="shared" si="4"/>
        <v>1</v>
      </c>
      <c r="F85" s="13">
        <v>3</v>
      </c>
      <c r="G85" s="13">
        <f t="shared" si="5"/>
        <v>20</v>
      </c>
      <c r="H85" s="13"/>
      <c r="I85" s="42">
        <v>10</v>
      </c>
      <c r="J85" s="42">
        <v>10</v>
      </c>
      <c r="K85" s="42">
        <f t="shared" si="3"/>
        <v>10</v>
      </c>
      <c r="L85" s="42"/>
      <c r="M85" s="42">
        <v>10</v>
      </c>
      <c r="N85" s="13" t="s">
        <v>733</v>
      </c>
      <c r="O85" s="42">
        <v>15242737687</v>
      </c>
    </row>
    <row r="86" ht="20.25" customHeight="1" spans="1:15">
      <c r="A86" s="42">
        <v>82</v>
      </c>
      <c r="B86" s="13" t="s">
        <v>734</v>
      </c>
      <c r="C86" s="13" t="s">
        <v>653</v>
      </c>
      <c r="D86" s="13"/>
      <c r="E86" s="13">
        <f t="shared" si="4"/>
        <v>1</v>
      </c>
      <c r="F86" s="13">
        <v>3</v>
      </c>
      <c r="G86" s="13">
        <f t="shared" si="5"/>
        <v>20</v>
      </c>
      <c r="H86" s="13"/>
      <c r="I86" s="42">
        <v>10</v>
      </c>
      <c r="J86" s="42">
        <v>10</v>
      </c>
      <c r="K86" s="42">
        <f t="shared" si="3"/>
        <v>10</v>
      </c>
      <c r="L86" s="42"/>
      <c r="M86" s="42">
        <v>10</v>
      </c>
      <c r="N86" s="13" t="s">
        <v>734</v>
      </c>
      <c r="O86" s="42">
        <v>15141308105</v>
      </c>
    </row>
    <row r="87" ht="20.25" customHeight="1" spans="1:15">
      <c r="A87" s="42">
        <v>83</v>
      </c>
      <c r="B87" s="13" t="s">
        <v>735</v>
      </c>
      <c r="C87" s="13" t="s">
        <v>653</v>
      </c>
      <c r="D87" s="13"/>
      <c r="E87" s="13">
        <f t="shared" si="4"/>
        <v>1</v>
      </c>
      <c r="F87" s="13">
        <v>3</v>
      </c>
      <c r="G87" s="13">
        <f t="shared" si="5"/>
        <v>20</v>
      </c>
      <c r="H87" s="13"/>
      <c r="I87" s="42">
        <v>10</v>
      </c>
      <c r="J87" s="42">
        <v>10</v>
      </c>
      <c r="K87" s="42">
        <f t="shared" si="3"/>
        <v>10</v>
      </c>
      <c r="L87" s="42"/>
      <c r="M87" s="42">
        <v>10</v>
      </c>
      <c r="N87" s="13" t="s">
        <v>735</v>
      </c>
      <c r="O87" s="42">
        <v>18642373357</v>
      </c>
    </row>
    <row r="88" ht="20.25" customHeight="1" spans="1:15">
      <c r="A88" s="42">
        <v>84</v>
      </c>
      <c r="B88" s="13" t="s">
        <v>736</v>
      </c>
      <c r="C88" s="13" t="s">
        <v>653</v>
      </c>
      <c r="D88" s="13" t="s">
        <v>25</v>
      </c>
      <c r="E88" s="13">
        <f t="shared" si="4"/>
        <v>1</v>
      </c>
      <c r="F88" s="13">
        <v>3</v>
      </c>
      <c r="G88" s="13">
        <f t="shared" si="5"/>
        <v>20</v>
      </c>
      <c r="H88" s="13">
        <v>20</v>
      </c>
      <c r="I88" s="42"/>
      <c r="J88" s="42"/>
      <c r="K88" s="42">
        <f t="shared" si="3"/>
        <v>10</v>
      </c>
      <c r="L88" s="42"/>
      <c r="M88" s="42">
        <v>10</v>
      </c>
      <c r="N88" s="13" t="s">
        <v>736</v>
      </c>
      <c r="O88" s="42">
        <v>13470595028</v>
      </c>
    </row>
    <row r="89" ht="20.25" customHeight="1" spans="1:15">
      <c r="A89" s="42">
        <v>85</v>
      </c>
      <c r="B89" s="13" t="s">
        <v>737</v>
      </c>
      <c r="C89" s="13" t="s">
        <v>653</v>
      </c>
      <c r="D89" s="13"/>
      <c r="E89" s="13">
        <f t="shared" si="4"/>
        <v>1</v>
      </c>
      <c r="F89" s="13">
        <v>3</v>
      </c>
      <c r="G89" s="13">
        <f t="shared" si="5"/>
        <v>20</v>
      </c>
      <c r="H89" s="13"/>
      <c r="I89" s="42">
        <v>10</v>
      </c>
      <c r="J89" s="42">
        <v>10</v>
      </c>
      <c r="K89" s="42">
        <f t="shared" si="3"/>
        <v>10</v>
      </c>
      <c r="L89" s="42"/>
      <c r="M89" s="42">
        <v>10</v>
      </c>
      <c r="N89" s="13" t="s">
        <v>737</v>
      </c>
      <c r="O89" s="42">
        <v>15931586080</v>
      </c>
    </row>
    <row r="90" ht="20.25" customHeight="1" spans="1:15">
      <c r="A90" s="42">
        <v>86</v>
      </c>
      <c r="B90" s="13" t="s">
        <v>738</v>
      </c>
      <c r="C90" s="13" t="s">
        <v>653</v>
      </c>
      <c r="D90" s="17"/>
      <c r="E90" s="13">
        <f t="shared" si="4"/>
        <v>1</v>
      </c>
      <c r="F90" s="13">
        <v>3</v>
      </c>
      <c r="G90" s="13">
        <f t="shared" si="5"/>
        <v>20</v>
      </c>
      <c r="H90" s="17"/>
      <c r="I90" s="42">
        <v>10</v>
      </c>
      <c r="J90" s="42">
        <v>10</v>
      </c>
      <c r="K90" s="42">
        <f t="shared" si="3"/>
        <v>10</v>
      </c>
      <c r="L90" s="73"/>
      <c r="M90" s="42">
        <v>10</v>
      </c>
      <c r="N90" s="17" t="s">
        <v>738</v>
      </c>
      <c r="O90" s="73">
        <v>13130353200</v>
      </c>
    </row>
    <row r="91" ht="20.25" customHeight="1" spans="1:15">
      <c r="A91" s="42">
        <v>87</v>
      </c>
      <c r="B91" s="13" t="s">
        <v>459</v>
      </c>
      <c r="C91" s="13" t="s">
        <v>653</v>
      </c>
      <c r="D91" s="17"/>
      <c r="E91" s="13">
        <f t="shared" si="4"/>
        <v>1</v>
      </c>
      <c r="F91" s="13">
        <v>2</v>
      </c>
      <c r="G91" s="13">
        <f t="shared" si="5"/>
        <v>20</v>
      </c>
      <c r="H91" s="17"/>
      <c r="I91" s="42">
        <v>10</v>
      </c>
      <c r="J91" s="42">
        <v>10</v>
      </c>
      <c r="K91" s="42">
        <f t="shared" si="3"/>
        <v>10</v>
      </c>
      <c r="L91" s="73"/>
      <c r="M91" s="42">
        <v>10</v>
      </c>
      <c r="N91" s="17" t="s">
        <v>459</v>
      </c>
      <c r="O91" s="73">
        <v>15641312563</v>
      </c>
    </row>
    <row r="92" ht="20.25" customHeight="1" spans="1:15">
      <c r="A92" s="42">
        <v>88</v>
      </c>
      <c r="B92" s="13" t="s">
        <v>739</v>
      </c>
      <c r="C92" s="13" t="s">
        <v>653</v>
      </c>
      <c r="D92" s="17" t="s">
        <v>25</v>
      </c>
      <c r="E92" s="13">
        <f t="shared" si="4"/>
        <v>1</v>
      </c>
      <c r="F92" s="13">
        <v>2</v>
      </c>
      <c r="G92" s="13">
        <f t="shared" si="5"/>
        <v>20</v>
      </c>
      <c r="H92" s="17">
        <v>20</v>
      </c>
      <c r="I92" s="42"/>
      <c r="J92" s="42"/>
      <c r="K92" s="42">
        <f t="shared" si="3"/>
        <v>10</v>
      </c>
      <c r="L92" s="73"/>
      <c r="M92" s="42">
        <v>10</v>
      </c>
      <c r="N92" s="17" t="s">
        <v>739</v>
      </c>
      <c r="O92" s="73">
        <v>15641312563</v>
      </c>
    </row>
    <row r="93" ht="20.25" customHeight="1" spans="1:15">
      <c r="A93" s="42">
        <v>89</v>
      </c>
      <c r="B93" s="13" t="s">
        <v>740</v>
      </c>
      <c r="C93" s="13" t="s">
        <v>653</v>
      </c>
      <c r="D93" s="17"/>
      <c r="E93" s="13">
        <f t="shared" si="4"/>
        <v>1</v>
      </c>
      <c r="F93" s="13">
        <v>5</v>
      </c>
      <c r="G93" s="13">
        <f t="shared" si="5"/>
        <v>20</v>
      </c>
      <c r="H93" s="17"/>
      <c r="I93" s="42">
        <v>10</v>
      </c>
      <c r="J93" s="42">
        <v>10</v>
      </c>
      <c r="K93" s="42">
        <f t="shared" si="3"/>
        <v>10</v>
      </c>
      <c r="L93" s="73"/>
      <c r="M93" s="42">
        <v>10</v>
      </c>
      <c r="N93" s="17" t="s">
        <v>740</v>
      </c>
      <c r="O93" s="73">
        <v>13125529391</v>
      </c>
    </row>
    <row r="94" ht="20.25" customHeight="1" spans="1:15">
      <c r="A94" s="42">
        <v>90</v>
      </c>
      <c r="B94" s="13" t="s">
        <v>741</v>
      </c>
      <c r="C94" s="13" t="s">
        <v>653</v>
      </c>
      <c r="D94" s="17"/>
      <c r="E94" s="13">
        <f t="shared" si="4"/>
        <v>1</v>
      </c>
      <c r="F94" s="13">
        <v>3</v>
      </c>
      <c r="G94" s="13">
        <f t="shared" si="5"/>
        <v>20</v>
      </c>
      <c r="H94" s="17"/>
      <c r="I94" s="42">
        <v>10</v>
      </c>
      <c r="J94" s="42">
        <v>10</v>
      </c>
      <c r="K94" s="42">
        <f t="shared" si="3"/>
        <v>10</v>
      </c>
      <c r="L94" s="73"/>
      <c r="M94" s="42">
        <v>10</v>
      </c>
      <c r="N94" s="17" t="s">
        <v>741</v>
      </c>
      <c r="O94" s="73">
        <v>17614235830</v>
      </c>
    </row>
    <row r="95" ht="20.25" customHeight="1" spans="1:15">
      <c r="A95" s="42">
        <v>91</v>
      </c>
      <c r="B95" s="13" t="s">
        <v>742</v>
      </c>
      <c r="C95" s="13" t="s">
        <v>653</v>
      </c>
      <c r="D95" s="17"/>
      <c r="E95" s="13">
        <f t="shared" si="4"/>
        <v>1</v>
      </c>
      <c r="F95" s="13">
        <v>1</v>
      </c>
      <c r="G95" s="13">
        <f t="shared" si="5"/>
        <v>20</v>
      </c>
      <c r="H95" s="17"/>
      <c r="I95" s="42">
        <v>10</v>
      </c>
      <c r="J95" s="42">
        <v>10</v>
      </c>
      <c r="K95" s="42">
        <f t="shared" si="3"/>
        <v>10</v>
      </c>
      <c r="L95" s="73"/>
      <c r="M95" s="42">
        <v>10</v>
      </c>
      <c r="N95" s="17" t="s">
        <v>742</v>
      </c>
      <c r="O95" s="73">
        <v>15541320077</v>
      </c>
    </row>
    <row r="96" ht="20.25" customHeight="1" spans="1:15">
      <c r="A96" s="42">
        <v>92</v>
      </c>
      <c r="B96" s="13" t="s">
        <v>743</v>
      </c>
      <c r="C96" s="13" t="s">
        <v>653</v>
      </c>
      <c r="D96" s="17"/>
      <c r="E96" s="13">
        <f t="shared" si="4"/>
        <v>1</v>
      </c>
      <c r="F96" s="13">
        <v>3</v>
      </c>
      <c r="G96" s="13">
        <f t="shared" si="5"/>
        <v>20</v>
      </c>
      <c r="H96" s="17"/>
      <c r="I96" s="42">
        <v>10</v>
      </c>
      <c r="J96" s="42">
        <v>10</v>
      </c>
      <c r="K96" s="42">
        <f t="shared" si="3"/>
        <v>10</v>
      </c>
      <c r="L96" s="73"/>
      <c r="M96" s="42">
        <v>10</v>
      </c>
      <c r="N96" s="17" t="s">
        <v>743</v>
      </c>
      <c r="O96" s="73">
        <v>13130337052</v>
      </c>
    </row>
    <row r="97" ht="20.25" customHeight="1" spans="1:15">
      <c r="A97" s="42">
        <v>93</v>
      </c>
      <c r="B97" s="13" t="s">
        <v>744</v>
      </c>
      <c r="C97" s="13" t="s">
        <v>653</v>
      </c>
      <c r="D97" s="17"/>
      <c r="E97" s="13">
        <f t="shared" si="4"/>
        <v>1</v>
      </c>
      <c r="F97" s="13">
        <v>3</v>
      </c>
      <c r="G97" s="13">
        <f t="shared" si="5"/>
        <v>20</v>
      </c>
      <c r="H97" s="17"/>
      <c r="I97" s="42">
        <v>10</v>
      </c>
      <c r="J97" s="42">
        <v>10</v>
      </c>
      <c r="K97" s="42">
        <f t="shared" si="3"/>
        <v>10</v>
      </c>
      <c r="L97" s="73"/>
      <c r="M97" s="42">
        <v>10</v>
      </c>
      <c r="N97" s="17" t="s">
        <v>744</v>
      </c>
      <c r="O97" s="73">
        <v>15041352349</v>
      </c>
    </row>
    <row r="98" ht="20.25" customHeight="1" spans="1:15">
      <c r="A98" s="42">
        <v>94</v>
      </c>
      <c r="B98" s="13" t="s">
        <v>745</v>
      </c>
      <c r="C98" s="13" t="s">
        <v>653</v>
      </c>
      <c r="D98" s="17" t="s">
        <v>25</v>
      </c>
      <c r="E98" s="13">
        <f t="shared" si="4"/>
        <v>1</v>
      </c>
      <c r="F98" s="17">
        <v>3</v>
      </c>
      <c r="G98" s="13">
        <f t="shared" si="5"/>
        <v>20</v>
      </c>
      <c r="H98" s="17">
        <v>20</v>
      </c>
      <c r="I98" s="17"/>
      <c r="J98" s="73"/>
      <c r="K98" s="42">
        <f t="shared" si="3"/>
        <v>10</v>
      </c>
      <c r="L98" s="73"/>
      <c r="M98" s="42">
        <v>10</v>
      </c>
      <c r="N98" s="17" t="s">
        <v>745</v>
      </c>
      <c r="O98" s="73">
        <v>13125528812</v>
      </c>
    </row>
    <row r="99" ht="20.25" customHeight="1" spans="1:15">
      <c r="A99" s="42">
        <v>95</v>
      </c>
      <c r="B99" s="13" t="s">
        <v>746</v>
      </c>
      <c r="C99" s="13" t="s">
        <v>653</v>
      </c>
      <c r="D99" s="13"/>
      <c r="E99" s="13">
        <f t="shared" si="4"/>
        <v>1</v>
      </c>
      <c r="F99" s="13">
        <v>3</v>
      </c>
      <c r="G99" s="13">
        <f t="shared" si="5"/>
        <v>20</v>
      </c>
      <c r="H99" s="17"/>
      <c r="I99" s="17">
        <v>10</v>
      </c>
      <c r="J99" s="73">
        <v>10</v>
      </c>
      <c r="K99" s="42">
        <f t="shared" si="3"/>
        <v>10</v>
      </c>
      <c r="L99" s="73"/>
      <c r="M99" s="42">
        <v>10</v>
      </c>
      <c r="N99" s="17" t="s">
        <v>746</v>
      </c>
      <c r="O99" s="73">
        <v>18341306619</v>
      </c>
    </row>
    <row r="100" ht="20.25" customHeight="1" spans="1:15">
      <c r="A100" s="42">
        <v>96</v>
      </c>
      <c r="B100" s="13" t="s">
        <v>747</v>
      </c>
      <c r="C100" s="13" t="s">
        <v>653</v>
      </c>
      <c r="D100" s="17" t="s">
        <v>25</v>
      </c>
      <c r="E100" s="13">
        <f t="shared" si="4"/>
        <v>1</v>
      </c>
      <c r="F100" s="17">
        <v>3</v>
      </c>
      <c r="G100" s="13">
        <f t="shared" si="5"/>
        <v>20</v>
      </c>
      <c r="H100" s="17">
        <v>20</v>
      </c>
      <c r="I100" s="17"/>
      <c r="J100" s="73"/>
      <c r="K100" s="42">
        <f t="shared" si="3"/>
        <v>10</v>
      </c>
      <c r="L100" s="73"/>
      <c r="M100" s="42">
        <v>10</v>
      </c>
      <c r="N100" s="17" t="s">
        <v>747</v>
      </c>
      <c r="O100" s="73">
        <v>55355635</v>
      </c>
    </row>
    <row r="101" ht="20.25" customHeight="1" spans="1:15">
      <c r="A101" s="42">
        <v>97</v>
      </c>
      <c r="B101" s="13" t="s">
        <v>748</v>
      </c>
      <c r="C101" s="13" t="s">
        <v>653</v>
      </c>
      <c r="D101" s="17" t="s">
        <v>25</v>
      </c>
      <c r="E101" s="13">
        <f t="shared" si="4"/>
        <v>1</v>
      </c>
      <c r="F101" s="13">
        <v>2</v>
      </c>
      <c r="G101" s="13">
        <f t="shared" si="5"/>
        <v>20</v>
      </c>
      <c r="H101" s="17">
        <v>20</v>
      </c>
      <c r="I101" s="17"/>
      <c r="J101" s="73"/>
      <c r="K101" s="42">
        <f t="shared" si="3"/>
        <v>10</v>
      </c>
      <c r="L101" s="73"/>
      <c r="M101" s="42">
        <v>10</v>
      </c>
      <c r="N101" s="17" t="s">
        <v>748</v>
      </c>
      <c r="O101" s="73">
        <v>13009254755</v>
      </c>
    </row>
    <row r="102" ht="20.25" customHeight="1" spans="1:15">
      <c r="A102" s="42">
        <v>98</v>
      </c>
      <c r="B102" s="13" t="s">
        <v>749</v>
      </c>
      <c r="C102" s="13" t="s">
        <v>653</v>
      </c>
      <c r="D102" s="17"/>
      <c r="E102" s="13">
        <f t="shared" si="4"/>
        <v>1</v>
      </c>
      <c r="F102" s="17">
        <v>3</v>
      </c>
      <c r="G102" s="13">
        <f t="shared" si="5"/>
        <v>20</v>
      </c>
      <c r="H102" s="17"/>
      <c r="I102" s="17">
        <v>10</v>
      </c>
      <c r="J102" s="73">
        <v>10</v>
      </c>
      <c r="K102" s="42">
        <f t="shared" si="3"/>
        <v>10</v>
      </c>
      <c r="L102" s="73"/>
      <c r="M102" s="42">
        <v>10</v>
      </c>
      <c r="N102" s="17" t="s">
        <v>749</v>
      </c>
      <c r="O102" s="73">
        <v>15842379353</v>
      </c>
    </row>
    <row r="103" ht="20.25" customHeight="1" spans="1:15">
      <c r="A103" s="42">
        <v>99</v>
      </c>
      <c r="B103" s="13" t="s">
        <v>750</v>
      </c>
      <c r="C103" s="13" t="s">
        <v>653</v>
      </c>
      <c r="D103" s="17" t="s">
        <v>25</v>
      </c>
      <c r="E103" s="13">
        <f t="shared" si="4"/>
        <v>1</v>
      </c>
      <c r="F103" s="13">
        <v>3</v>
      </c>
      <c r="G103" s="13">
        <f t="shared" si="5"/>
        <v>20</v>
      </c>
      <c r="H103" s="17">
        <v>20</v>
      </c>
      <c r="I103" s="17"/>
      <c r="J103" s="73"/>
      <c r="K103" s="42">
        <f t="shared" si="3"/>
        <v>10</v>
      </c>
      <c r="L103" s="73"/>
      <c r="M103" s="42">
        <v>10</v>
      </c>
      <c r="N103" s="17" t="s">
        <v>750</v>
      </c>
      <c r="O103" s="73">
        <v>15898366948</v>
      </c>
    </row>
    <row r="104" ht="20.25" customHeight="1" spans="1:15">
      <c r="A104" s="42">
        <v>100</v>
      </c>
      <c r="B104" s="13" t="s">
        <v>751</v>
      </c>
      <c r="C104" s="13" t="s">
        <v>653</v>
      </c>
      <c r="D104" s="17" t="s">
        <v>25</v>
      </c>
      <c r="E104" s="13">
        <f t="shared" si="4"/>
        <v>1</v>
      </c>
      <c r="F104" s="17">
        <v>2</v>
      </c>
      <c r="G104" s="13">
        <f t="shared" si="5"/>
        <v>20</v>
      </c>
      <c r="H104" s="17">
        <v>20</v>
      </c>
      <c r="I104" s="17"/>
      <c r="J104" s="73"/>
      <c r="K104" s="42">
        <f t="shared" si="3"/>
        <v>10</v>
      </c>
      <c r="L104" s="73"/>
      <c r="M104" s="42">
        <v>10</v>
      </c>
      <c r="N104" s="17" t="s">
        <v>751</v>
      </c>
      <c r="O104" s="73">
        <v>15898330481</v>
      </c>
    </row>
    <row r="105" ht="20.25" customHeight="1" spans="1:15">
      <c r="A105" s="42">
        <v>101</v>
      </c>
      <c r="B105" s="13" t="s">
        <v>752</v>
      </c>
      <c r="C105" s="13" t="s">
        <v>653</v>
      </c>
      <c r="D105" s="17" t="s">
        <v>25</v>
      </c>
      <c r="E105" s="13">
        <f t="shared" si="4"/>
        <v>1</v>
      </c>
      <c r="F105" s="13">
        <v>3</v>
      </c>
      <c r="G105" s="13">
        <f t="shared" si="5"/>
        <v>20</v>
      </c>
      <c r="H105" s="17">
        <v>20</v>
      </c>
      <c r="I105" s="17"/>
      <c r="J105" s="73"/>
      <c r="K105" s="42">
        <f t="shared" si="3"/>
        <v>10</v>
      </c>
      <c r="L105" s="73"/>
      <c r="M105" s="42">
        <v>10</v>
      </c>
      <c r="N105" s="17" t="s">
        <v>752</v>
      </c>
      <c r="O105" s="73">
        <v>15004134271</v>
      </c>
    </row>
    <row r="106" ht="20.25" customHeight="1" spans="1:15">
      <c r="A106" s="42">
        <v>102</v>
      </c>
      <c r="B106" s="13" t="s">
        <v>753</v>
      </c>
      <c r="C106" s="13" t="s">
        <v>653</v>
      </c>
      <c r="D106" s="17" t="s">
        <v>25</v>
      </c>
      <c r="E106" s="13">
        <f t="shared" si="4"/>
        <v>1</v>
      </c>
      <c r="F106" s="17">
        <v>3</v>
      </c>
      <c r="G106" s="13">
        <f t="shared" si="5"/>
        <v>20</v>
      </c>
      <c r="H106" s="17">
        <v>20</v>
      </c>
      <c r="I106" s="17"/>
      <c r="J106" s="73"/>
      <c r="K106" s="42">
        <f t="shared" si="3"/>
        <v>10</v>
      </c>
      <c r="L106" s="73"/>
      <c r="M106" s="42">
        <v>10</v>
      </c>
      <c r="N106" s="17" t="s">
        <v>753</v>
      </c>
      <c r="O106" s="73">
        <v>13842320342</v>
      </c>
    </row>
    <row r="107" ht="20.25" customHeight="1" spans="1:15">
      <c r="A107" s="42">
        <v>103</v>
      </c>
      <c r="B107" s="13" t="s">
        <v>754</v>
      </c>
      <c r="C107" s="13" t="s">
        <v>653</v>
      </c>
      <c r="D107" s="17" t="s">
        <v>25</v>
      </c>
      <c r="E107" s="13">
        <f t="shared" si="4"/>
        <v>1</v>
      </c>
      <c r="F107" s="13">
        <v>1</v>
      </c>
      <c r="G107" s="13">
        <f t="shared" si="5"/>
        <v>20</v>
      </c>
      <c r="H107" s="17">
        <v>20</v>
      </c>
      <c r="I107" s="17"/>
      <c r="J107" s="73"/>
      <c r="K107" s="42">
        <f t="shared" si="3"/>
        <v>10</v>
      </c>
      <c r="L107" s="73"/>
      <c r="M107" s="42">
        <v>10</v>
      </c>
      <c r="N107" s="17" t="s">
        <v>754</v>
      </c>
      <c r="O107" s="73">
        <v>18341306619</v>
      </c>
    </row>
    <row r="108" ht="20.25" customHeight="1" spans="1:15">
      <c r="A108" s="42">
        <v>104</v>
      </c>
      <c r="B108" s="13" t="s">
        <v>755</v>
      </c>
      <c r="C108" s="13" t="s">
        <v>653</v>
      </c>
      <c r="D108" s="17"/>
      <c r="E108" s="13">
        <f t="shared" si="4"/>
        <v>1</v>
      </c>
      <c r="F108" s="17">
        <v>3</v>
      </c>
      <c r="G108" s="13">
        <f t="shared" si="5"/>
        <v>20</v>
      </c>
      <c r="H108" s="17"/>
      <c r="I108" s="17">
        <v>10</v>
      </c>
      <c r="J108" s="73">
        <v>10</v>
      </c>
      <c r="K108" s="42">
        <f t="shared" si="3"/>
        <v>10</v>
      </c>
      <c r="L108" s="73"/>
      <c r="M108" s="42">
        <v>10</v>
      </c>
      <c r="N108" s="17" t="s">
        <v>755</v>
      </c>
      <c r="O108" s="73">
        <v>13125528277</v>
      </c>
    </row>
    <row r="109" ht="20.25" customHeight="1" spans="1:15">
      <c r="A109" s="42">
        <v>105</v>
      </c>
      <c r="B109" s="13" t="s">
        <v>756</v>
      </c>
      <c r="C109" s="13" t="s">
        <v>653</v>
      </c>
      <c r="D109" s="17" t="s">
        <v>25</v>
      </c>
      <c r="E109" s="13">
        <f t="shared" si="4"/>
        <v>1</v>
      </c>
      <c r="F109" s="13">
        <v>3</v>
      </c>
      <c r="G109" s="13">
        <f t="shared" si="5"/>
        <v>20</v>
      </c>
      <c r="H109" s="17">
        <v>20</v>
      </c>
      <c r="I109" s="17"/>
      <c r="J109" s="73"/>
      <c r="K109" s="42">
        <f t="shared" si="3"/>
        <v>20</v>
      </c>
      <c r="L109" s="73"/>
      <c r="M109" s="42">
        <v>20</v>
      </c>
      <c r="N109" s="13" t="s">
        <v>756</v>
      </c>
      <c r="O109" s="73">
        <v>13504131827</v>
      </c>
    </row>
    <row r="110" ht="20.25" customHeight="1" spans="1:15">
      <c r="A110" s="42">
        <v>106</v>
      </c>
      <c r="B110" s="13" t="s">
        <v>757</v>
      </c>
      <c r="C110" s="13" t="s">
        <v>653</v>
      </c>
      <c r="D110" s="17" t="s">
        <v>25</v>
      </c>
      <c r="E110" s="13">
        <f t="shared" si="4"/>
        <v>1</v>
      </c>
      <c r="F110" s="17">
        <v>2</v>
      </c>
      <c r="G110" s="13">
        <f t="shared" si="5"/>
        <v>20</v>
      </c>
      <c r="H110" s="17">
        <v>20</v>
      </c>
      <c r="I110" s="17"/>
      <c r="J110" s="73"/>
      <c r="K110" s="42">
        <f t="shared" si="3"/>
        <v>10</v>
      </c>
      <c r="L110" s="73"/>
      <c r="M110" s="42">
        <v>10</v>
      </c>
      <c r="N110" s="17" t="s">
        <v>757</v>
      </c>
      <c r="O110" s="73">
        <v>18744510603</v>
      </c>
    </row>
    <row r="111" ht="20.25" customHeight="1" spans="1:15">
      <c r="A111" s="42">
        <v>107</v>
      </c>
      <c r="B111" s="13" t="s">
        <v>758</v>
      </c>
      <c r="C111" s="13" t="s">
        <v>653</v>
      </c>
      <c r="D111" s="17" t="s">
        <v>25</v>
      </c>
      <c r="E111" s="13">
        <f t="shared" si="4"/>
        <v>1</v>
      </c>
      <c r="F111" s="13">
        <v>3</v>
      </c>
      <c r="G111" s="13">
        <f t="shared" si="5"/>
        <v>20</v>
      </c>
      <c r="H111" s="17">
        <v>20</v>
      </c>
      <c r="I111" s="17"/>
      <c r="J111" s="73"/>
      <c r="K111" s="42">
        <f t="shared" si="3"/>
        <v>10</v>
      </c>
      <c r="L111" s="73"/>
      <c r="M111" s="42">
        <v>10</v>
      </c>
      <c r="N111" s="17" t="s">
        <v>758</v>
      </c>
      <c r="O111" s="73">
        <v>13130337723</v>
      </c>
    </row>
    <row r="112" ht="20.25" customHeight="1" spans="1:15">
      <c r="A112" s="42">
        <v>108</v>
      </c>
      <c r="B112" s="13" t="s">
        <v>759</v>
      </c>
      <c r="C112" s="13" t="s">
        <v>653</v>
      </c>
      <c r="D112" s="17"/>
      <c r="E112" s="13">
        <f t="shared" si="4"/>
        <v>1</v>
      </c>
      <c r="F112" s="17">
        <v>3</v>
      </c>
      <c r="G112" s="13">
        <f t="shared" si="5"/>
        <v>20</v>
      </c>
      <c r="H112" s="17"/>
      <c r="I112" s="17">
        <v>10</v>
      </c>
      <c r="J112" s="73">
        <v>10</v>
      </c>
      <c r="K112" s="42">
        <f t="shared" si="3"/>
        <v>10</v>
      </c>
      <c r="L112" s="73"/>
      <c r="M112" s="42">
        <v>10</v>
      </c>
      <c r="N112" s="17" t="s">
        <v>759</v>
      </c>
      <c r="O112" s="73">
        <v>13050121362</v>
      </c>
    </row>
    <row r="113" ht="20.25" customHeight="1" spans="1:15">
      <c r="A113" s="42">
        <v>109</v>
      </c>
      <c r="B113" s="13" t="s">
        <v>760</v>
      </c>
      <c r="C113" s="13" t="s">
        <v>653</v>
      </c>
      <c r="D113" s="17" t="s">
        <v>229</v>
      </c>
      <c r="E113" s="13">
        <v>1</v>
      </c>
      <c r="F113" s="17">
        <v>3</v>
      </c>
      <c r="G113" s="13">
        <f t="shared" si="5"/>
        <v>20</v>
      </c>
      <c r="H113" s="17">
        <v>20</v>
      </c>
      <c r="I113" s="17"/>
      <c r="J113" s="73"/>
      <c r="K113" s="42"/>
      <c r="L113" s="73"/>
      <c r="M113" s="42"/>
      <c r="N113" s="13" t="s">
        <v>760</v>
      </c>
      <c r="O113" s="73">
        <v>13188299093</v>
      </c>
    </row>
    <row r="114" ht="20.25" customHeight="1" spans="1:15">
      <c r="A114" s="42">
        <v>110</v>
      </c>
      <c r="B114" s="13" t="s">
        <v>761</v>
      </c>
      <c r="C114" s="13" t="s">
        <v>653</v>
      </c>
      <c r="D114" s="17" t="s">
        <v>120</v>
      </c>
      <c r="E114" s="13">
        <v>1</v>
      </c>
      <c r="F114" s="17">
        <v>3</v>
      </c>
      <c r="G114" s="13">
        <f t="shared" si="5"/>
        <v>20</v>
      </c>
      <c r="H114" s="17">
        <v>20</v>
      </c>
      <c r="I114" s="17"/>
      <c r="J114" s="73"/>
      <c r="K114" s="42"/>
      <c r="L114" s="73"/>
      <c r="M114" s="42"/>
      <c r="N114" s="13" t="s">
        <v>761</v>
      </c>
      <c r="O114" s="73">
        <v>15840541416</v>
      </c>
    </row>
    <row r="115" ht="20.25" customHeight="1" spans="1:15">
      <c r="A115" s="42">
        <v>111</v>
      </c>
      <c r="B115" s="13" t="s">
        <v>762</v>
      </c>
      <c r="C115" s="13" t="s">
        <v>653</v>
      </c>
      <c r="D115" s="17" t="s">
        <v>120</v>
      </c>
      <c r="E115" s="13">
        <v>1</v>
      </c>
      <c r="F115" s="17">
        <v>3</v>
      </c>
      <c r="G115" s="13">
        <f t="shared" si="5"/>
        <v>20</v>
      </c>
      <c r="H115" s="17">
        <v>20</v>
      </c>
      <c r="I115" s="17"/>
      <c r="J115" s="73"/>
      <c r="K115" s="42"/>
      <c r="L115" s="73"/>
      <c r="M115" s="42"/>
      <c r="N115" s="13" t="s">
        <v>762</v>
      </c>
      <c r="O115" s="73">
        <v>15840541416</v>
      </c>
    </row>
    <row r="116" ht="20.25" customHeight="1" spans="1:15">
      <c r="A116" s="42">
        <v>112</v>
      </c>
      <c r="B116" s="13" t="s">
        <v>763</v>
      </c>
      <c r="C116" s="13" t="s">
        <v>653</v>
      </c>
      <c r="D116" s="13" t="s">
        <v>25</v>
      </c>
      <c r="E116" s="13">
        <v>1</v>
      </c>
      <c r="F116" s="17">
        <v>3</v>
      </c>
      <c r="G116" s="13">
        <f t="shared" si="5"/>
        <v>20</v>
      </c>
      <c r="H116" s="17">
        <v>20</v>
      </c>
      <c r="I116" s="17"/>
      <c r="J116" s="73"/>
      <c r="K116" s="42"/>
      <c r="L116" s="73"/>
      <c r="M116" s="42"/>
      <c r="N116" s="13" t="s">
        <v>763</v>
      </c>
      <c r="O116" s="73">
        <v>15141308253</v>
      </c>
    </row>
    <row r="117" ht="20.25" customHeight="1" spans="1:15">
      <c r="A117" s="42">
        <v>113</v>
      </c>
      <c r="B117" s="13" t="s">
        <v>764</v>
      </c>
      <c r="C117" s="13" t="s">
        <v>653</v>
      </c>
      <c r="D117" s="13" t="s">
        <v>25</v>
      </c>
      <c r="E117" s="13">
        <v>1</v>
      </c>
      <c r="F117" s="17">
        <v>3</v>
      </c>
      <c r="G117" s="13">
        <f t="shared" si="5"/>
        <v>20</v>
      </c>
      <c r="H117" s="17">
        <v>20</v>
      </c>
      <c r="I117" s="17"/>
      <c r="J117" s="73"/>
      <c r="K117" s="42"/>
      <c r="L117" s="73"/>
      <c r="M117" s="42"/>
      <c r="N117" s="13" t="s">
        <v>764</v>
      </c>
      <c r="O117" s="73" t="s">
        <v>765</v>
      </c>
    </row>
    <row r="118" ht="20.25" customHeight="1" spans="1:15">
      <c r="A118" s="42">
        <v>114</v>
      </c>
      <c r="B118" s="13" t="s">
        <v>766</v>
      </c>
      <c r="C118" s="13" t="s">
        <v>653</v>
      </c>
      <c r="D118" s="13" t="s">
        <v>25</v>
      </c>
      <c r="E118" s="13">
        <f t="shared" ref="E118:E121" si="6">G118/20</f>
        <v>1</v>
      </c>
      <c r="F118" s="17">
        <v>3</v>
      </c>
      <c r="G118" s="13">
        <f t="shared" si="5"/>
        <v>20</v>
      </c>
      <c r="H118" s="17">
        <v>20</v>
      </c>
      <c r="I118" s="17"/>
      <c r="J118" s="73"/>
      <c r="K118" s="42"/>
      <c r="L118" s="73"/>
      <c r="M118" s="42"/>
      <c r="N118" s="17" t="s">
        <v>766</v>
      </c>
      <c r="O118" s="73">
        <v>13125527045</v>
      </c>
    </row>
    <row r="119" ht="20.25" customHeight="1" spans="1:15">
      <c r="A119" s="42">
        <v>115</v>
      </c>
      <c r="B119" s="13" t="s">
        <v>767</v>
      </c>
      <c r="C119" s="13" t="s">
        <v>653</v>
      </c>
      <c r="D119" s="13" t="s">
        <v>25</v>
      </c>
      <c r="E119" s="13">
        <f t="shared" si="6"/>
        <v>1</v>
      </c>
      <c r="F119" s="17">
        <v>3</v>
      </c>
      <c r="G119" s="13">
        <f t="shared" si="5"/>
        <v>20</v>
      </c>
      <c r="H119" s="17">
        <v>20</v>
      </c>
      <c r="I119" s="17"/>
      <c r="J119" s="73"/>
      <c r="K119" s="42"/>
      <c r="L119" s="73"/>
      <c r="M119" s="42"/>
      <c r="N119" s="17" t="s">
        <v>767</v>
      </c>
      <c r="O119" s="73">
        <v>18341309176</v>
      </c>
    </row>
    <row r="120" ht="20.25" customHeight="1" spans="1:15">
      <c r="A120" s="42">
        <v>116</v>
      </c>
      <c r="B120" s="13" t="s">
        <v>768</v>
      </c>
      <c r="C120" s="13" t="s">
        <v>653</v>
      </c>
      <c r="D120" s="13" t="s">
        <v>129</v>
      </c>
      <c r="E120" s="13">
        <f t="shared" si="6"/>
        <v>1</v>
      </c>
      <c r="F120" s="17">
        <v>3</v>
      </c>
      <c r="G120" s="13">
        <f t="shared" si="5"/>
        <v>20</v>
      </c>
      <c r="H120" s="17">
        <v>20</v>
      </c>
      <c r="I120" s="17"/>
      <c r="J120" s="73"/>
      <c r="K120" s="42"/>
      <c r="L120" s="73"/>
      <c r="M120" s="42"/>
      <c r="N120" s="17" t="s">
        <v>768</v>
      </c>
      <c r="O120" s="73" t="s">
        <v>769</v>
      </c>
    </row>
    <row r="121" ht="20.25" customHeight="1" spans="1:15">
      <c r="A121" s="42">
        <v>117</v>
      </c>
      <c r="B121" s="13" t="s">
        <v>770</v>
      </c>
      <c r="C121" s="13" t="s">
        <v>653</v>
      </c>
      <c r="D121" s="13" t="s">
        <v>25</v>
      </c>
      <c r="E121" s="13">
        <f t="shared" si="6"/>
        <v>1</v>
      </c>
      <c r="F121" s="17">
        <v>2</v>
      </c>
      <c r="G121" s="13">
        <f t="shared" si="5"/>
        <v>20</v>
      </c>
      <c r="H121" s="17">
        <v>20</v>
      </c>
      <c r="I121" s="17"/>
      <c r="J121" s="73"/>
      <c r="K121" s="42"/>
      <c r="L121" s="73"/>
      <c r="M121" s="42"/>
      <c r="N121" s="17" t="s">
        <v>770</v>
      </c>
      <c r="O121" s="73" t="s">
        <v>771</v>
      </c>
    </row>
    <row r="122" ht="20.25" customHeight="1" spans="1:15">
      <c r="A122" s="71" t="s">
        <v>12</v>
      </c>
      <c r="B122" s="18"/>
      <c r="C122" s="18"/>
      <c r="D122" s="18"/>
      <c r="E122" s="10">
        <f t="shared" ref="E122:K122" si="7">SUM(E5:E121)</f>
        <v>120</v>
      </c>
      <c r="F122" s="18">
        <f t="shared" si="7"/>
        <v>357</v>
      </c>
      <c r="G122" s="18">
        <f t="shared" si="7"/>
        <v>2400</v>
      </c>
      <c r="H122" s="18">
        <f t="shared" si="7"/>
        <v>640</v>
      </c>
      <c r="I122" s="18">
        <f t="shared" si="7"/>
        <v>850</v>
      </c>
      <c r="J122" s="74">
        <f t="shared" si="7"/>
        <v>910</v>
      </c>
      <c r="K122" s="74">
        <f t="shared" si="7"/>
        <v>1100</v>
      </c>
      <c r="L122" s="74"/>
      <c r="M122" s="74">
        <f>SUM(M5:M121)</f>
        <v>1100</v>
      </c>
      <c r="N122" s="18"/>
      <c r="O122" s="74"/>
    </row>
    <row r="123" spans="2:10">
      <c r="B123" s="72"/>
      <c r="E123" s="21"/>
      <c r="J123" s="4" t="s">
        <v>233</v>
      </c>
    </row>
  </sheetData>
  <autoFilter ref="A4:O124">
    <extLst/>
  </autoFilter>
  <mergeCells count="11">
    <mergeCell ref="A1:O1"/>
    <mergeCell ref="A2:C2"/>
    <mergeCell ref="M2:O2"/>
    <mergeCell ref="E3:J3"/>
    <mergeCell ref="K3:M3"/>
    <mergeCell ref="A3:A4"/>
    <mergeCell ref="B3:B4"/>
    <mergeCell ref="C3:C4"/>
    <mergeCell ref="D3:D4"/>
    <mergeCell ref="N3:N4"/>
    <mergeCell ref="O3:O4"/>
  </mergeCells>
  <conditionalFormatting sqref="B60">
    <cfRule type="duplicateValues" dxfId="0" priority="79"/>
    <cfRule type="duplicateValues" dxfId="0" priority="78"/>
    <cfRule type="duplicateValues" dxfId="0" priority="77"/>
    <cfRule type="duplicateValues" dxfId="0" priority="76"/>
  </conditionalFormatting>
  <conditionalFormatting sqref="N60"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P60">
    <cfRule type="duplicateValues" dxfId="0" priority="65"/>
    <cfRule type="duplicateValues" dxfId="0" priority="66"/>
    <cfRule type="duplicateValues" dxfId="0" priority="67"/>
  </conditionalFormatting>
  <conditionalFormatting sqref="B65">
    <cfRule type="duplicateValues" dxfId="0" priority="83"/>
    <cfRule type="duplicateValues" dxfId="0" priority="82"/>
    <cfRule type="duplicateValues" dxfId="0" priority="81"/>
    <cfRule type="duplicateValues" dxfId="0" priority="80"/>
  </conditionalFormatting>
  <conditionalFormatting sqref="N65">
    <cfRule type="duplicateValues" dxfId="0" priority="84"/>
    <cfRule type="duplicateValues" dxfId="0" priority="85"/>
    <cfRule type="duplicateValues" dxfId="0" priority="86"/>
  </conditionalFormatting>
  <conditionalFormatting sqref="B109">
    <cfRule type="duplicateValues" dxfId="0" priority="75"/>
    <cfRule type="duplicateValues" dxfId="0" priority="74"/>
    <cfRule type="duplicateValues" dxfId="0" priority="73"/>
    <cfRule type="duplicateValues" dxfId="0" priority="72"/>
  </conditionalFormatting>
  <conditionalFormatting sqref="N109">
    <cfRule type="duplicateValues" dxfId="0" priority="68"/>
    <cfRule type="duplicateValues" dxfId="0" priority="69"/>
    <cfRule type="duplicateValues" dxfId="0" priority="70"/>
    <cfRule type="duplicateValues" dxfId="0" priority="71"/>
  </conditionalFormatting>
  <conditionalFormatting sqref="B113">
    <cfRule type="duplicateValues" dxfId="0" priority="51"/>
    <cfRule type="duplicateValues" dxfId="0" priority="50"/>
    <cfRule type="duplicateValues" dxfId="0" priority="49"/>
    <cfRule type="duplicateValues" dxfId="0" priority="48"/>
  </conditionalFormatting>
  <conditionalFormatting sqref="N113">
    <cfRule type="duplicateValues" dxfId="0" priority="44"/>
    <cfRule type="duplicateValues" dxfId="0" priority="45"/>
    <cfRule type="duplicateValues" dxfId="0" priority="46"/>
    <cfRule type="duplicateValues" dxfId="0" priority="47"/>
  </conditionalFormatting>
  <conditionalFormatting sqref="B114">
    <cfRule type="duplicateValues" dxfId="0" priority="43"/>
    <cfRule type="duplicateValues" dxfId="0" priority="41"/>
    <cfRule type="duplicateValues" dxfId="0" priority="39"/>
    <cfRule type="duplicateValues" dxfId="0" priority="37"/>
  </conditionalFormatting>
  <conditionalFormatting sqref="N114">
    <cfRule type="duplicateValues" dxfId="0" priority="29"/>
    <cfRule type="duplicateValues" dxfId="0" priority="31"/>
    <cfRule type="duplicateValues" dxfId="0" priority="33"/>
    <cfRule type="duplicateValues" dxfId="0" priority="35"/>
  </conditionalFormatting>
  <conditionalFormatting sqref="B115">
    <cfRule type="duplicateValues" dxfId="0" priority="42"/>
    <cfRule type="duplicateValues" dxfId="0" priority="40"/>
    <cfRule type="duplicateValues" dxfId="0" priority="38"/>
    <cfRule type="duplicateValues" dxfId="0" priority="36"/>
  </conditionalFormatting>
  <conditionalFormatting sqref="N115">
    <cfRule type="duplicateValues" dxfId="0" priority="28"/>
    <cfRule type="duplicateValues" dxfId="0" priority="30"/>
    <cfRule type="duplicateValues" dxfId="0" priority="32"/>
    <cfRule type="duplicateValues" dxfId="0" priority="34"/>
  </conditionalFormatting>
  <conditionalFormatting sqref="B116">
    <cfRule type="duplicateValues" dxfId="0" priority="18"/>
    <cfRule type="duplicateValues" dxfId="0" priority="16"/>
    <cfRule type="duplicateValues" dxfId="0" priority="14"/>
    <cfRule type="duplicateValues" dxfId="0" priority="12"/>
    <cfRule type="duplicateValues" dxfId="0" priority="10"/>
  </conditionalFormatting>
  <conditionalFormatting sqref="N116">
    <cfRule type="duplicateValues" dxfId="0" priority="20"/>
    <cfRule type="duplicateValues" dxfId="0" priority="22"/>
    <cfRule type="duplicateValues" dxfId="0" priority="24"/>
    <cfRule type="duplicateValues" dxfId="0" priority="26"/>
  </conditionalFormatting>
  <conditionalFormatting sqref="B117">
    <cfRule type="duplicateValues" dxfId="0" priority="17"/>
    <cfRule type="duplicateValues" dxfId="0" priority="15"/>
    <cfRule type="duplicateValues" dxfId="0" priority="13"/>
    <cfRule type="duplicateValues" dxfId="0" priority="11"/>
    <cfRule type="duplicateValues" dxfId="0" priority="9"/>
  </conditionalFormatting>
  <conditionalFormatting sqref="N117">
    <cfRule type="duplicateValues" dxfId="0" priority="19"/>
    <cfRule type="duplicateValues" dxfId="0" priority="21"/>
    <cfRule type="duplicateValues" dxfId="0" priority="23"/>
    <cfRule type="duplicateValues" dxfId="0" priority="25"/>
  </conditionalFormatting>
  <conditionalFormatting sqref="B118">
    <cfRule type="duplicateValues" dxfId="0" priority="98"/>
    <cfRule type="duplicateValues" dxfId="0" priority="95"/>
    <cfRule type="duplicateValues" dxfId="0" priority="92"/>
    <cfRule type="duplicateValues" dxfId="0" priority="89"/>
  </conditionalFormatting>
  <conditionalFormatting sqref="N118">
    <cfRule type="duplicateValues" dxfId="0" priority="54"/>
    <cfRule type="duplicateValues" dxfId="0" priority="57"/>
    <cfRule type="duplicateValues" dxfId="0" priority="60"/>
  </conditionalFormatting>
  <conditionalFormatting sqref="B119">
    <cfRule type="duplicateValues" dxfId="0" priority="97"/>
    <cfRule type="duplicateValues" dxfId="0" priority="94"/>
    <cfRule type="duplicateValues" dxfId="0" priority="91"/>
    <cfRule type="duplicateValues" dxfId="0" priority="88"/>
  </conditionalFormatting>
  <conditionalFormatting sqref="N119">
    <cfRule type="duplicateValues" dxfId="0" priority="53"/>
    <cfRule type="duplicateValues" dxfId="0" priority="56"/>
    <cfRule type="duplicateValues" dxfId="0" priority="59"/>
  </conditionalFormatting>
  <conditionalFormatting sqref="B120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N120">
    <cfRule type="duplicateValues" dxfId="0" priority="6"/>
    <cfRule type="duplicateValues" dxfId="0" priority="7"/>
    <cfRule type="duplicateValues" dxfId="0" priority="8"/>
  </conditionalFormatting>
  <conditionalFormatting sqref="B121">
    <cfRule type="duplicateValues" dxfId="0" priority="96"/>
    <cfRule type="duplicateValues" dxfId="0" priority="93"/>
    <cfRule type="duplicateValues" dxfId="0" priority="90"/>
    <cfRule type="duplicateValues" dxfId="0" priority="87"/>
  </conditionalFormatting>
  <conditionalFormatting sqref="N121">
    <cfRule type="duplicateValues" dxfId="0" priority="52"/>
    <cfRule type="duplicateValues" dxfId="0" priority="55"/>
    <cfRule type="duplicateValues" dxfId="0" priority="58"/>
  </conditionalFormatting>
  <conditionalFormatting sqref="N122">
    <cfRule type="duplicateValues" dxfId="0" priority="118"/>
    <cfRule type="duplicateValues" dxfId="0" priority="119"/>
    <cfRule type="duplicateValues" dxfId="0" priority="120"/>
  </conditionalFormatting>
  <conditionalFormatting sqref="N5:N23">
    <cfRule type="duplicateValues" dxfId="0" priority="115"/>
    <cfRule type="duplicateValues" dxfId="0" priority="116"/>
    <cfRule type="duplicateValues" dxfId="0" priority="117"/>
  </conditionalFormatting>
  <conditionalFormatting sqref="N24:N40">
    <cfRule type="duplicateValues" dxfId="0" priority="112"/>
    <cfRule type="duplicateValues" dxfId="0" priority="113"/>
    <cfRule type="duplicateValues" dxfId="0" priority="114"/>
  </conditionalFormatting>
  <conditionalFormatting sqref="N41:N59">
    <cfRule type="duplicateValues" dxfId="0" priority="109"/>
    <cfRule type="duplicateValues" dxfId="0" priority="110"/>
    <cfRule type="duplicateValues" dxfId="0" priority="111"/>
  </conditionalFormatting>
  <conditionalFormatting sqref="N79:N97">
    <cfRule type="duplicateValues" dxfId="0" priority="103"/>
    <cfRule type="duplicateValues" dxfId="0" priority="104"/>
    <cfRule type="duplicateValues" dxfId="0" priority="105"/>
  </conditionalFormatting>
  <conditionalFormatting sqref="B1:B59 B61:B64 B66:B108 B110:B112 B122:B65536">
    <cfRule type="duplicateValues" dxfId="0" priority="123"/>
    <cfRule type="duplicateValues" dxfId="0" priority="122"/>
    <cfRule type="duplicateValues" dxfId="0" priority="121"/>
  </conditionalFormatting>
  <conditionalFormatting sqref="B1:B115 B118:B119 B121:B65536">
    <cfRule type="duplicateValues" dxfId="0" priority="27"/>
  </conditionalFormatting>
  <conditionalFormatting sqref="B5:B59 B61:B64 B66:B108 B110:B112">
    <cfRule type="duplicateValues" dxfId="0" priority="99"/>
  </conditionalFormatting>
  <conditionalFormatting sqref="N61:N64 N66:N78">
    <cfRule type="duplicateValues" dxfId="0" priority="106"/>
    <cfRule type="duplicateValues" dxfId="0" priority="107"/>
    <cfRule type="duplicateValues" dxfId="0" priority="108"/>
  </conditionalFormatting>
  <conditionalFormatting sqref="N98:N108 N110:N112">
    <cfRule type="duplicateValues" dxfId="0" priority="100"/>
    <cfRule type="duplicateValues" dxfId="0" priority="101"/>
    <cfRule type="duplicateValues" dxfId="0" priority="102"/>
  </conditionalFormatting>
  <pageMargins left="0.25" right="0.25" top="0.75" bottom="0.75" header="0.298611111111111" footer="0.298611111111111"/>
  <pageSetup paperSize="9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</sheetPr>
  <dimension ref="A1:O338"/>
  <sheetViews>
    <sheetView zoomScaleSheetLayoutView="60" workbookViewId="0">
      <pane ySplit="4" topLeftCell="A31" activePane="bottomLeft" state="frozen"/>
      <selection/>
      <selection pane="bottomLeft" activeCell="C3" sqref="C$1:C$1048576"/>
    </sheetView>
  </sheetViews>
  <sheetFormatPr defaultColWidth="8.75" defaultRowHeight="14.25"/>
  <cols>
    <col min="1" max="1" width="4.25" style="25" customWidth="1"/>
    <col min="2" max="2" width="8.25" style="25" customWidth="1"/>
    <col min="3" max="3" width="10.875" style="25" customWidth="1"/>
    <col min="4" max="4" width="5.75" style="25" customWidth="1"/>
    <col min="5" max="5" width="5.25" style="25" customWidth="1"/>
    <col min="6" max="6" width="7" style="25" customWidth="1"/>
    <col min="7" max="7" width="5.75" style="25" customWidth="1"/>
    <col min="8" max="8" width="6.625" style="25" customWidth="1"/>
    <col min="9" max="9" width="6.375" style="25" customWidth="1"/>
    <col min="10" max="10" width="7.375" style="25" customWidth="1"/>
    <col min="11" max="12" width="6.125" style="25" customWidth="1"/>
    <col min="13" max="13" width="10.375" style="25" customWidth="1"/>
    <col min="14" max="14" width="8.625" style="25" customWidth="1"/>
    <col min="15" max="15" width="14.625" style="25" customWidth="1"/>
    <col min="16" max="16384" width="8.75" style="25"/>
  </cols>
  <sheetData>
    <row r="1" ht="22.5" customHeight="1" spans="1:1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ht="15.95" customHeight="1" spans="1:15">
      <c r="A2" s="27" t="s">
        <v>772</v>
      </c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36">
        <v>44673</v>
      </c>
      <c r="N2" s="28"/>
      <c r="O2" s="28"/>
    </row>
    <row r="3" ht="18.6" customHeight="1" spans="1:15">
      <c r="A3" s="29" t="s">
        <v>2</v>
      </c>
      <c r="B3" s="30" t="s">
        <v>773</v>
      </c>
      <c r="C3" s="30" t="s">
        <v>774</v>
      </c>
      <c r="D3" s="30" t="s">
        <v>5</v>
      </c>
      <c r="E3" s="30" t="s">
        <v>6</v>
      </c>
      <c r="F3" s="30"/>
      <c r="G3" s="30"/>
      <c r="H3" s="30"/>
      <c r="I3" s="30"/>
      <c r="J3" s="30"/>
      <c r="K3" s="30" t="s">
        <v>7</v>
      </c>
      <c r="L3" s="30"/>
      <c r="M3" s="30"/>
      <c r="N3" s="37" t="s">
        <v>8</v>
      </c>
      <c r="O3" s="30" t="s">
        <v>9</v>
      </c>
    </row>
    <row r="4" ht="20" customHeight="1" spans="1:15">
      <c r="A4" s="29"/>
      <c r="B4" s="30"/>
      <c r="C4" s="30"/>
      <c r="D4" s="30"/>
      <c r="E4" s="31" t="s">
        <v>10</v>
      </c>
      <c r="F4" s="31" t="s">
        <v>11</v>
      </c>
      <c r="G4" s="32" t="s">
        <v>12</v>
      </c>
      <c r="H4" s="32" t="s">
        <v>13</v>
      </c>
      <c r="I4" s="32" t="s">
        <v>14</v>
      </c>
      <c r="J4" s="32" t="s">
        <v>15</v>
      </c>
      <c r="K4" s="32" t="s">
        <v>12</v>
      </c>
      <c r="L4" s="32" t="s">
        <v>14</v>
      </c>
      <c r="M4" s="32" t="s">
        <v>16</v>
      </c>
      <c r="N4" s="37"/>
      <c r="O4" s="30"/>
    </row>
    <row r="5" s="22" customFormat="1" ht="20.25" customHeight="1" spans="1:15">
      <c r="A5" s="33">
        <v>1</v>
      </c>
      <c r="B5" s="34" t="s">
        <v>775</v>
      </c>
      <c r="C5" s="34" t="s">
        <v>776</v>
      </c>
      <c r="D5" s="34"/>
      <c r="E5" s="34">
        <f t="shared" ref="E5:E68" si="0">G5/20</f>
        <v>3</v>
      </c>
      <c r="F5" s="34">
        <v>3</v>
      </c>
      <c r="G5" s="34">
        <f t="shared" ref="G5:G68" si="1">H5+I5+J5</f>
        <v>60</v>
      </c>
      <c r="H5" s="34"/>
      <c r="I5" s="38">
        <v>10</v>
      </c>
      <c r="J5" s="33">
        <v>50</v>
      </c>
      <c r="K5" s="33">
        <f>M5</f>
        <v>10</v>
      </c>
      <c r="L5" s="33"/>
      <c r="M5" s="33">
        <v>10</v>
      </c>
      <c r="N5" s="34" t="s">
        <v>775</v>
      </c>
      <c r="O5" s="33">
        <v>15040814887</v>
      </c>
    </row>
    <row r="6" s="22" customFormat="1" ht="20.25" customHeight="1" spans="1:15">
      <c r="A6" s="33">
        <v>2</v>
      </c>
      <c r="B6" s="34" t="s">
        <v>777</v>
      </c>
      <c r="C6" s="34" t="s">
        <v>776</v>
      </c>
      <c r="D6" s="34" t="s">
        <v>25</v>
      </c>
      <c r="E6" s="34">
        <f t="shared" si="0"/>
        <v>2</v>
      </c>
      <c r="F6" s="34">
        <v>3</v>
      </c>
      <c r="G6" s="34">
        <f t="shared" si="1"/>
        <v>40</v>
      </c>
      <c r="H6" s="34">
        <v>20</v>
      </c>
      <c r="I6" s="38"/>
      <c r="J6" s="33">
        <v>20</v>
      </c>
      <c r="K6" s="33"/>
      <c r="L6" s="33"/>
      <c r="M6" s="33"/>
      <c r="N6" s="34" t="s">
        <v>777</v>
      </c>
      <c r="O6" s="33">
        <v>13842312579</v>
      </c>
    </row>
    <row r="7" s="22" customFormat="1" ht="20.25" customHeight="1" spans="1:15">
      <c r="A7" s="33">
        <v>3</v>
      </c>
      <c r="B7" s="34" t="s">
        <v>778</v>
      </c>
      <c r="C7" s="34" t="s">
        <v>776</v>
      </c>
      <c r="D7" s="34"/>
      <c r="E7" s="34">
        <f t="shared" si="0"/>
        <v>1</v>
      </c>
      <c r="F7" s="34">
        <v>3</v>
      </c>
      <c r="G7" s="34">
        <f t="shared" si="1"/>
        <v>20</v>
      </c>
      <c r="H7" s="34"/>
      <c r="I7" s="38">
        <v>10</v>
      </c>
      <c r="J7" s="33">
        <v>10</v>
      </c>
      <c r="K7" s="33"/>
      <c r="L7" s="33"/>
      <c r="M7" s="33"/>
      <c r="N7" s="34" t="s">
        <v>778</v>
      </c>
      <c r="O7" s="33">
        <v>15141342034</v>
      </c>
    </row>
    <row r="8" s="22" customFormat="1" ht="20.25" customHeight="1" spans="1:15">
      <c r="A8" s="33">
        <v>4</v>
      </c>
      <c r="B8" s="34" t="s">
        <v>779</v>
      </c>
      <c r="C8" s="34" t="s">
        <v>776</v>
      </c>
      <c r="D8" s="34"/>
      <c r="E8" s="34">
        <f t="shared" si="0"/>
        <v>1</v>
      </c>
      <c r="F8" s="34">
        <v>3</v>
      </c>
      <c r="G8" s="34">
        <f t="shared" si="1"/>
        <v>20</v>
      </c>
      <c r="H8" s="34"/>
      <c r="I8" s="38">
        <v>10</v>
      </c>
      <c r="J8" s="33">
        <v>10</v>
      </c>
      <c r="K8" s="33"/>
      <c r="L8" s="33"/>
      <c r="M8" s="33"/>
      <c r="N8" s="34" t="s">
        <v>779</v>
      </c>
      <c r="O8" s="33">
        <v>15141340122</v>
      </c>
    </row>
    <row r="9" s="22" customFormat="1" ht="20.25" customHeight="1" spans="1:15">
      <c r="A9" s="33">
        <v>5</v>
      </c>
      <c r="B9" s="34" t="s">
        <v>780</v>
      </c>
      <c r="C9" s="34" t="s">
        <v>776</v>
      </c>
      <c r="D9" s="34"/>
      <c r="E9" s="34">
        <f t="shared" si="0"/>
        <v>3</v>
      </c>
      <c r="F9" s="34">
        <v>3</v>
      </c>
      <c r="G9" s="34">
        <f t="shared" si="1"/>
        <v>60</v>
      </c>
      <c r="H9" s="34"/>
      <c r="I9" s="38">
        <v>10</v>
      </c>
      <c r="J9" s="33">
        <v>50</v>
      </c>
      <c r="K9" s="33"/>
      <c r="L9" s="33"/>
      <c r="M9" s="33"/>
      <c r="N9" s="34" t="s">
        <v>781</v>
      </c>
      <c r="O9" s="33">
        <v>13130370002</v>
      </c>
    </row>
    <row r="10" s="22" customFormat="1" ht="20.25" customHeight="1" spans="1:15">
      <c r="A10" s="33">
        <v>6</v>
      </c>
      <c r="B10" s="34" t="s">
        <v>782</v>
      </c>
      <c r="C10" s="34" t="s">
        <v>776</v>
      </c>
      <c r="D10" s="34"/>
      <c r="E10" s="34">
        <f t="shared" si="0"/>
        <v>1</v>
      </c>
      <c r="F10" s="34">
        <v>3</v>
      </c>
      <c r="G10" s="34">
        <f t="shared" si="1"/>
        <v>20</v>
      </c>
      <c r="H10" s="34"/>
      <c r="I10" s="38">
        <v>10</v>
      </c>
      <c r="J10" s="33">
        <v>10</v>
      </c>
      <c r="K10" s="33"/>
      <c r="L10" s="33"/>
      <c r="M10" s="33"/>
      <c r="N10" s="34" t="s">
        <v>782</v>
      </c>
      <c r="O10" s="33">
        <v>15842345301</v>
      </c>
    </row>
    <row r="11" s="22" customFormat="1" ht="20.25" customHeight="1" spans="1:15">
      <c r="A11" s="33">
        <v>7</v>
      </c>
      <c r="B11" s="34" t="s">
        <v>783</v>
      </c>
      <c r="C11" s="34" t="s">
        <v>776</v>
      </c>
      <c r="D11" s="34"/>
      <c r="E11" s="34">
        <f t="shared" si="0"/>
        <v>1</v>
      </c>
      <c r="F11" s="34">
        <v>3</v>
      </c>
      <c r="G11" s="34">
        <f t="shared" si="1"/>
        <v>20</v>
      </c>
      <c r="H11" s="34"/>
      <c r="I11" s="38">
        <v>10</v>
      </c>
      <c r="J11" s="33">
        <v>10</v>
      </c>
      <c r="K11" s="33"/>
      <c r="L11" s="33"/>
      <c r="M11" s="33"/>
      <c r="N11" s="34" t="s">
        <v>783</v>
      </c>
      <c r="O11" s="33">
        <v>15944524190</v>
      </c>
    </row>
    <row r="12" s="22" customFormat="1" ht="20.25" customHeight="1" spans="1:15">
      <c r="A12" s="33">
        <v>8</v>
      </c>
      <c r="B12" s="34" t="s">
        <v>784</v>
      </c>
      <c r="C12" s="34" t="s">
        <v>776</v>
      </c>
      <c r="D12" s="34"/>
      <c r="E12" s="34">
        <f t="shared" si="0"/>
        <v>1</v>
      </c>
      <c r="F12" s="34">
        <v>3</v>
      </c>
      <c r="G12" s="34">
        <f t="shared" si="1"/>
        <v>20</v>
      </c>
      <c r="H12" s="34"/>
      <c r="I12" s="38">
        <v>10</v>
      </c>
      <c r="J12" s="33">
        <v>10</v>
      </c>
      <c r="K12" s="33"/>
      <c r="L12" s="33"/>
      <c r="M12" s="33"/>
      <c r="N12" s="34" t="s">
        <v>784</v>
      </c>
      <c r="O12" s="33" t="s">
        <v>785</v>
      </c>
    </row>
    <row r="13" s="23" customFormat="1" ht="20.25" customHeight="1" spans="1:15">
      <c r="A13" s="33">
        <v>9</v>
      </c>
      <c r="B13" s="35" t="s">
        <v>786</v>
      </c>
      <c r="C13" s="34" t="s">
        <v>776</v>
      </c>
      <c r="D13" s="35"/>
      <c r="E13" s="35">
        <f t="shared" si="0"/>
        <v>1</v>
      </c>
      <c r="F13" s="34">
        <v>3</v>
      </c>
      <c r="G13" s="35">
        <f t="shared" si="1"/>
        <v>20</v>
      </c>
      <c r="H13" s="35"/>
      <c r="I13" s="39">
        <v>10</v>
      </c>
      <c r="J13" s="40">
        <v>10</v>
      </c>
      <c r="K13" s="40">
        <f t="shared" ref="K13:K18" si="2">M13</f>
        <v>10</v>
      </c>
      <c r="L13" s="40"/>
      <c r="M13" s="40">
        <v>10</v>
      </c>
      <c r="N13" s="35" t="s">
        <v>786</v>
      </c>
      <c r="O13" s="40">
        <v>15141307009</v>
      </c>
    </row>
    <row r="14" s="23" customFormat="1" ht="20.25" customHeight="1" spans="1:15">
      <c r="A14" s="33">
        <v>10</v>
      </c>
      <c r="B14" s="35" t="s">
        <v>566</v>
      </c>
      <c r="C14" s="34" t="s">
        <v>776</v>
      </c>
      <c r="D14" s="35"/>
      <c r="E14" s="35">
        <f t="shared" si="0"/>
        <v>1</v>
      </c>
      <c r="F14" s="34">
        <v>3</v>
      </c>
      <c r="G14" s="35">
        <f t="shared" si="1"/>
        <v>20</v>
      </c>
      <c r="H14" s="35"/>
      <c r="I14" s="39">
        <v>10</v>
      </c>
      <c r="J14" s="40">
        <v>10</v>
      </c>
      <c r="K14" s="40"/>
      <c r="L14" s="40"/>
      <c r="M14" s="40"/>
      <c r="N14" s="35" t="s">
        <v>566</v>
      </c>
      <c r="O14" s="40">
        <v>13188285083</v>
      </c>
    </row>
    <row r="15" s="23" customFormat="1" ht="20.25" customHeight="1" spans="1:15">
      <c r="A15" s="33">
        <v>11</v>
      </c>
      <c r="B15" s="35" t="s">
        <v>787</v>
      </c>
      <c r="C15" s="34" t="s">
        <v>776</v>
      </c>
      <c r="D15" s="35"/>
      <c r="E15" s="35">
        <f t="shared" si="0"/>
        <v>1</v>
      </c>
      <c r="F15" s="34">
        <v>3</v>
      </c>
      <c r="G15" s="35">
        <f t="shared" si="1"/>
        <v>20</v>
      </c>
      <c r="H15" s="35"/>
      <c r="I15" s="39">
        <v>10</v>
      </c>
      <c r="J15" s="40">
        <v>10</v>
      </c>
      <c r="K15" s="40"/>
      <c r="L15" s="40"/>
      <c r="M15" s="40"/>
      <c r="N15" s="35" t="s">
        <v>787</v>
      </c>
      <c r="O15" s="40">
        <v>15941364144</v>
      </c>
    </row>
    <row r="16" s="23" customFormat="1" ht="20.25" customHeight="1" spans="1:15">
      <c r="A16" s="33">
        <v>12</v>
      </c>
      <c r="B16" s="35" t="s">
        <v>788</v>
      </c>
      <c r="C16" s="34" t="s">
        <v>776</v>
      </c>
      <c r="D16" s="35"/>
      <c r="E16" s="35">
        <f t="shared" si="0"/>
        <v>1</v>
      </c>
      <c r="F16" s="34">
        <v>3</v>
      </c>
      <c r="G16" s="35">
        <f t="shared" si="1"/>
        <v>20</v>
      </c>
      <c r="H16" s="35"/>
      <c r="I16" s="39">
        <v>10</v>
      </c>
      <c r="J16" s="40">
        <v>10</v>
      </c>
      <c r="K16" s="40"/>
      <c r="L16" s="40"/>
      <c r="M16" s="40"/>
      <c r="N16" s="35" t="s">
        <v>788</v>
      </c>
      <c r="O16" s="40">
        <v>15941364144</v>
      </c>
    </row>
    <row r="17" s="23" customFormat="1" ht="20.25" customHeight="1" spans="1:15">
      <c r="A17" s="33">
        <v>13</v>
      </c>
      <c r="B17" s="35" t="s">
        <v>789</v>
      </c>
      <c r="C17" s="34" t="s">
        <v>776</v>
      </c>
      <c r="D17" s="35"/>
      <c r="E17" s="35">
        <f t="shared" si="0"/>
        <v>1</v>
      </c>
      <c r="F17" s="34">
        <v>3</v>
      </c>
      <c r="G17" s="35">
        <f t="shared" si="1"/>
        <v>20</v>
      </c>
      <c r="H17" s="35"/>
      <c r="I17" s="39">
        <v>10</v>
      </c>
      <c r="J17" s="40">
        <v>10</v>
      </c>
      <c r="K17" s="40">
        <f t="shared" si="2"/>
        <v>10</v>
      </c>
      <c r="L17" s="40"/>
      <c r="M17" s="40">
        <v>10</v>
      </c>
      <c r="N17" s="35" t="s">
        <v>789</v>
      </c>
      <c r="O17" s="40">
        <v>13252765559</v>
      </c>
    </row>
    <row r="18" s="23" customFormat="1" ht="20.25" customHeight="1" spans="1:15">
      <c r="A18" s="33">
        <v>14</v>
      </c>
      <c r="B18" s="35" t="s">
        <v>790</v>
      </c>
      <c r="C18" s="34" t="s">
        <v>776</v>
      </c>
      <c r="D18" s="35"/>
      <c r="E18" s="35">
        <f t="shared" si="0"/>
        <v>1</v>
      </c>
      <c r="F18" s="34">
        <v>3</v>
      </c>
      <c r="G18" s="35">
        <f t="shared" si="1"/>
        <v>20</v>
      </c>
      <c r="H18" s="35"/>
      <c r="I18" s="39">
        <v>10</v>
      </c>
      <c r="J18" s="40">
        <v>10</v>
      </c>
      <c r="K18" s="40">
        <f t="shared" si="2"/>
        <v>10</v>
      </c>
      <c r="L18" s="40"/>
      <c r="M18" s="40">
        <v>10</v>
      </c>
      <c r="N18" s="35" t="s">
        <v>790</v>
      </c>
      <c r="O18" s="40">
        <v>15242714948</v>
      </c>
    </row>
    <row r="19" s="23" customFormat="1" ht="20.25" customHeight="1" spans="1:15">
      <c r="A19" s="33">
        <v>15</v>
      </c>
      <c r="B19" s="35" t="s">
        <v>791</v>
      </c>
      <c r="C19" s="34" t="s">
        <v>776</v>
      </c>
      <c r="D19" s="35"/>
      <c r="E19" s="35">
        <f t="shared" si="0"/>
        <v>1</v>
      </c>
      <c r="F19" s="34">
        <v>3</v>
      </c>
      <c r="G19" s="35">
        <f t="shared" si="1"/>
        <v>20</v>
      </c>
      <c r="H19" s="35"/>
      <c r="I19" s="39">
        <v>10</v>
      </c>
      <c r="J19" s="40">
        <v>10</v>
      </c>
      <c r="K19" s="40"/>
      <c r="L19" s="40"/>
      <c r="M19" s="40"/>
      <c r="N19" s="35" t="s">
        <v>792</v>
      </c>
      <c r="O19" s="40">
        <v>15041346931</v>
      </c>
    </row>
    <row r="20" s="23" customFormat="1" ht="20.25" customHeight="1" spans="1:15">
      <c r="A20" s="33">
        <v>16</v>
      </c>
      <c r="B20" s="35" t="s">
        <v>793</v>
      </c>
      <c r="C20" s="34" t="s">
        <v>776</v>
      </c>
      <c r="D20" s="35"/>
      <c r="E20" s="35">
        <f t="shared" si="0"/>
        <v>1</v>
      </c>
      <c r="F20" s="34">
        <v>3</v>
      </c>
      <c r="G20" s="35">
        <f t="shared" si="1"/>
        <v>20</v>
      </c>
      <c r="H20" s="35"/>
      <c r="I20" s="39">
        <v>10</v>
      </c>
      <c r="J20" s="40">
        <v>10</v>
      </c>
      <c r="K20" s="40"/>
      <c r="L20" s="40"/>
      <c r="M20" s="40"/>
      <c r="N20" s="35" t="s">
        <v>794</v>
      </c>
      <c r="O20" s="40">
        <v>15041342028</v>
      </c>
    </row>
    <row r="21" s="23" customFormat="1" ht="20.25" customHeight="1" spans="1:15">
      <c r="A21" s="33">
        <v>17</v>
      </c>
      <c r="B21" s="35" t="s">
        <v>795</v>
      </c>
      <c r="C21" s="34" t="s">
        <v>776</v>
      </c>
      <c r="D21" s="35"/>
      <c r="E21" s="35">
        <f t="shared" si="0"/>
        <v>2</v>
      </c>
      <c r="F21" s="34">
        <v>3</v>
      </c>
      <c r="G21" s="35">
        <f t="shared" si="1"/>
        <v>40</v>
      </c>
      <c r="H21" s="35"/>
      <c r="I21" s="39">
        <v>10</v>
      </c>
      <c r="J21" s="40">
        <v>30</v>
      </c>
      <c r="K21" s="40"/>
      <c r="L21" s="40"/>
      <c r="M21" s="40"/>
      <c r="N21" s="35" t="s">
        <v>795</v>
      </c>
      <c r="O21" s="40">
        <v>15241306965</v>
      </c>
    </row>
    <row r="22" s="23" customFormat="1" ht="20.25" customHeight="1" spans="1:15">
      <c r="A22" s="33">
        <v>18</v>
      </c>
      <c r="B22" s="35" t="s">
        <v>796</v>
      </c>
      <c r="C22" s="34" t="s">
        <v>776</v>
      </c>
      <c r="D22" s="35"/>
      <c r="E22" s="35">
        <f t="shared" si="0"/>
        <v>2</v>
      </c>
      <c r="F22" s="34">
        <v>3</v>
      </c>
      <c r="G22" s="35">
        <f t="shared" si="1"/>
        <v>40</v>
      </c>
      <c r="H22" s="35"/>
      <c r="I22" s="39">
        <v>10</v>
      </c>
      <c r="J22" s="40">
        <v>30</v>
      </c>
      <c r="K22" s="40"/>
      <c r="L22" s="40"/>
      <c r="M22" s="40"/>
      <c r="N22" s="35" t="s">
        <v>796</v>
      </c>
      <c r="O22" s="40">
        <v>13470514382</v>
      </c>
    </row>
    <row r="23" s="23" customFormat="1" ht="20.25" customHeight="1" spans="1:15">
      <c r="A23" s="33">
        <v>19</v>
      </c>
      <c r="B23" s="35" t="s">
        <v>797</v>
      </c>
      <c r="C23" s="34" t="s">
        <v>776</v>
      </c>
      <c r="D23" s="35"/>
      <c r="E23" s="35">
        <f t="shared" si="0"/>
        <v>2</v>
      </c>
      <c r="F23" s="34">
        <v>3</v>
      </c>
      <c r="G23" s="35">
        <f t="shared" si="1"/>
        <v>40</v>
      </c>
      <c r="H23" s="35"/>
      <c r="I23" s="39">
        <v>10</v>
      </c>
      <c r="J23" s="40">
        <v>30</v>
      </c>
      <c r="K23" s="40"/>
      <c r="L23" s="40"/>
      <c r="M23" s="40"/>
      <c r="N23" s="35" t="s">
        <v>797</v>
      </c>
      <c r="O23" s="40">
        <v>13104130501</v>
      </c>
    </row>
    <row r="24" s="23" customFormat="1" ht="20.25" customHeight="1" spans="1:15">
      <c r="A24" s="33">
        <v>20</v>
      </c>
      <c r="B24" s="35" t="s">
        <v>798</v>
      </c>
      <c r="C24" s="34" t="s">
        <v>776</v>
      </c>
      <c r="D24" s="35"/>
      <c r="E24" s="35">
        <f t="shared" si="0"/>
        <v>3</v>
      </c>
      <c r="F24" s="34">
        <v>3</v>
      </c>
      <c r="G24" s="35">
        <f t="shared" si="1"/>
        <v>60</v>
      </c>
      <c r="H24" s="35"/>
      <c r="I24" s="39">
        <v>10</v>
      </c>
      <c r="J24" s="40">
        <v>50</v>
      </c>
      <c r="K24" s="40"/>
      <c r="L24" s="40"/>
      <c r="M24" s="40"/>
      <c r="N24" s="35" t="s">
        <v>798</v>
      </c>
      <c r="O24" s="40">
        <v>18242397717</v>
      </c>
    </row>
    <row r="25" s="23" customFormat="1" ht="20.25" customHeight="1" spans="1:15">
      <c r="A25" s="33">
        <v>21</v>
      </c>
      <c r="B25" s="35" t="s">
        <v>799</v>
      </c>
      <c r="C25" s="34" t="s">
        <v>776</v>
      </c>
      <c r="D25" s="35"/>
      <c r="E25" s="35">
        <f t="shared" si="0"/>
        <v>3</v>
      </c>
      <c r="F25" s="34">
        <v>3</v>
      </c>
      <c r="G25" s="35">
        <f t="shared" si="1"/>
        <v>60</v>
      </c>
      <c r="H25" s="35"/>
      <c r="I25" s="39">
        <v>10</v>
      </c>
      <c r="J25" s="40">
        <v>50</v>
      </c>
      <c r="K25" s="40"/>
      <c r="L25" s="40"/>
      <c r="M25" s="40"/>
      <c r="N25" s="35" t="s">
        <v>799</v>
      </c>
      <c r="O25" s="40">
        <v>15941378727</v>
      </c>
    </row>
    <row r="26" s="23" customFormat="1" ht="20.25" customHeight="1" spans="1:15">
      <c r="A26" s="33">
        <v>22</v>
      </c>
      <c r="B26" s="35" t="s">
        <v>800</v>
      </c>
      <c r="C26" s="34" t="s">
        <v>776</v>
      </c>
      <c r="D26" s="35"/>
      <c r="E26" s="35">
        <f t="shared" si="0"/>
        <v>1</v>
      </c>
      <c r="F26" s="34">
        <v>3</v>
      </c>
      <c r="G26" s="35">
        <f t="shared" si="1"/>
        <v>20</v>
      </c>
      <c r="H26" s="35"/>
      <c r="I26" s="39">
        <v>10</v>
      </c>
      <c r="J26" s="40">
        <v>10</v>
      </c>
      <c r="K26" s="40">
        <f t="shared" ref="K26:K32" si="3">M26</f>
        <v>10</v>
      </c>
      <c r="L26" s="40"/>
      <c r="M26" s="40">
        <v>10</v>
      </c>
      <c r="N26" s="35" t="s">
        <v>800</v>
      </c>
      <c r="O26" s="40">
        <v>13591579919</v>
      </c>
    </row>
    <row r="27" s="22" customFormat="1" ht="20.25" customHeight="1" spans="1:15">
      <c r="A27" s="33">
        <v>23</v>
      </c>
      <c r="B27" s="34" t="s">
        <v>801</v>
      </c>
      <c r="C27" s="34" t="s">
        <v>776</v>
      </c>
      <c r="D27" s="34"/>
      <c r="E27" s="34">
        <f t="shared" si="0"/>
        <v>1</v>
      </c>
      <c r="F27" s="34">
        <v>3</v>
      </c>
      <c r="G27" s="34">
        <f t="shared" si="1"/>
        <v>20</v>
      </c>
      <c r="H27" s="34"/>
      <c r="I27" s="38">
        <v>10</v>
      </c>
      <c r="J27" s="33">
        <v>10</v>
      </c>
      <c r="K27" s="33"/>
      <c r="L27" s="33"/>
      <c r="M27" s="33"/>
      <c r="N27" s="34" t="s">
        <v>801</v>
      </c>
      <c r="O27" s="33">
        <v>13591579919</v>
      </c>
    </row>
    <row r="28" s="22" customFormat="1" ht="20.25" customHeight="1" spans="1:15">
      <c r="A28" s="33">
        <v>24</v>
      </c>
      <c r="B28" s="34" t="s">
        <v>802</v>
      </c>
      <c r="C28" s="34" t="s">
        <v>776</v>
      </c>
      <c r="D28" s="34"/>
      <c r="E28" s="34">
        <f t="shared" si="0"/>
        <v>1</v>
      </c>
      <c r="F28" s="34">
        <v>2</v>
      </c>
      <c r="G28" s="34">
        <f t="shared" si="1"/>
        <v>20</v>
      </c>
      <c r="H28" s="34"/>
      <c r="I28" s="38">
        <v>10</v>
      </c>
      <c r="J28" s="33">
        <v>10</v>
      </c>
      <c r="K28" s="33">
        <f t="shared" si="3"/>
        <v>10</v>
      </c>
      <c r="L28" s="33"/>
      <c r="M28" s="33">
        <v>10</v>
      </c>
      <c r="N28" s="34" t="s">
        <v>802</v>
      </c>
      <c r="O28" s="33">
        <v>13030717767</v>
      </c>
    </row>
    <row r="29" s="22" customFormat="1" ht="20.25" customHeight="1" spans="1:15">
      <c r="A29" s="33">
        <v>25</v>
      </c>
      <c r="B29" s="34" t="s">
        <v>803</v>
      </c>
      <c r="C29" s="34" t="s">
        <v>776</v>
      </c>
      <c r="D29" s="34"/>
      <c r="E29" s="34">
        <f t="shared" si="0"/>
        <v>1</v>
      </c>
      <c r="F29" s="34">
        <v>3</v>
      </c>
      <c r="G29" s="34">
        <f t="shared" si="1"/>
        <v>20</v>
      </c>
      <c r="H29" s="34"/>
      <c r="I29" s="38">
        <v>10</v>
      </c>
      <c r="J29" s="33">
        <v>10</v>
      </c>
      <c r="K29" s="33">
        <f t="shared" si="3"/>
        <v>10</v>
      </c>
      <c r="L29" s="33"/>
      <c r="M29" s="33">
        <v>10</v>
      </c>
      <c r="N29" s="34" t="s">
        <v>803</v>
      </c>
      <c r="O29" s="33">
        <v>18642368576</v>
      </c>
    </row>
    <row r="30" s="22" customFormat="1" ht="20.25" customHeight="1" spans="1:15">
      <c r="A30" s="33">
        <v>26</v>
      </c>
      <c r="B30" s="34" t="s">
        <v>804</v>
      </c>
      <c r="C30" s="34" t="s">
        <v>776</v>
      </c>
      <c r="D30" s="34"/>
      <c r="E30" s="34">
        <f t="shared" si="0"/>
        <v>1</v>
      </c>
      <c r="F30" s="34">
        <v>3</v>
      </c>
      <c r="G30" s="34">
        <f t="shared" si="1"/>
        <v>20</v>
      </c>
      <c r="H30" s="34"/>
      <c r="I30" s="38">
        <v>10</v>
      </c>
      <c r="J30" s="33">
        <v>10</v>
      </c>
      <c r="K30" s="33">
        <f t="shared" si="3"/>
        <v>10</v>
      </c>
      <c r="L30" s="33"/>
      <c r="M30" s="33">
        <v>10</v>
      </c>
      <c r="N30" s="34" t="s">
        <v>804</v>
      </c>
      <c r="O30" s="33">
        <v>15042378928</v>
      </c>
    </row>
    <row r="31" s="22" customFormat="1" ht="20.25" customHeight="1" spans="1:15">
      <c r="A31" s="33">
        <v>27</v>
      </c>
      <c r="B31" s="34" t="s">
        <v>805</v>
      </c>
      <c r="C31" s="34" t="s">
        <v>776</v>
      </c>
      <c r="D31" s="34"/>
      <c r="E31" s="34">
        <f t="shared" si="0"/>
        <v>1</v>
      </c>
      <c r="F31" s="34">
        <v>3</v>
      </c>
      <c r="G31" s="34">
        <f t="shared" si="1"/>
        <v>20</v>
      </c>
      <c r="H31" s="34"/>
      <c r="I31" s="38">
        <v>10</v>
      </c>
      <c r="J31" s="33">
        <v>10</v>
      </c>
      <c r="K31" s="33">
        <f t="shared" si="3"/>
        <v>10</v>
      </c>
      <c r="L31" s="33"/>
      <c r="M31" s="33">
        <v>10</v>
      </c>
      <c r="N31" s="34" t="s">
        <v>805</v>
      </c>
      <c r="O31" s="33">
        <v>18242306814</v>
      </c>
    </row>
    <row r="32" s="22" customFormat="1" ht="20.25" customHeight="1" spans="1:15">
      <c r="A32" s="33">
        <v>28</v>
      </c>
      <c r="B32" s="34" t="s">
        <v>806</v>
      </c>
      <c r="C32" s="34" t="s">
        <v>776</v>
      </c>
      <c r="D32" s="34"/>
      <c r="E32" s="34">
        <f t="shared" si="0"/>
        <v>1</v>
      </c>
      <c r="F32" s="34">
        <v>4</v>
      </c>
      <c r="G32" s="34">
        <f t="shared" si="1"/>
        <v>20</v>
      </c>
      <c r="H32" s="34"/>
      <c r="I32" s="38">
        <v>10</v>
      </c>
      <c r="J32" s="34">
        <v>10</v>
      </c>
      <c r="K32" s="33">
        <f t="shared" si="3"/>
        <v>10</v>
      </c>
      <c r="L32" s="33"/>
      <c r="M32" s="33">
        <v>10</v>
      </c>
      <c r="N32" s="34" t="s">
        <v>806</v>
      </c>
      <c r="O32" s="33">
        <v>15641338626</v>
      </c>
    </row>
    <row r="33" s="22" customFormat="1" ht="20.25" customHeight="1" spans="1:15">
      <c r="A33" s="33">
        <v>29</v>
      </c>
      <c r="B33" s="34" t="s">
        <v>807</v>
      </c>
      <c r="C33" s="34" t="s">
        <v>776</v>
      </c>
      <c r="D33" s="34"/>
      <c r="E33" s="34">
        <f t="shared" si="0"/>
        <v>1</v>
      </c>
      <c r="F33" s="34">
        <v>3</v>
      </c>
      <c r="G33" s="34">
        <f t="shared" si="1"/>
        <v>20</v>
      </c>
      <c r="H33" s="34"/>
      <c r="I33" s="38">
        <v>10</v>
      </c>
      <c r="J33" s="34">
        <v>10</v>
      </c>
      <c r="K33" s="33"/>
      <c r="L33" s="33"/>
      <c r="M33" s="33"/>
      <c r="N33" s="34" t="s">
        <v>807</v>
      </c>
      <c r="O33" s="33">
        <v>13188285160</v>
      </c>
    </row>
    <row r="34" s="22" customFormat="1" ht="20.25" customHeight="1" spans="1:15">
      <c r="A34" s="33">
        <v>30</v>
      </c>
      <c r="B34" s="34" t="s">
        <v>808</v>
      </c>
      <c r="C34" s="34" t="s">
        <v>776</v>
      </c>
      <c r="D34" s="34"/>
      <c r="E34" s="34">
        <f t="shared" si="0"/>
        <v>1</v>
      </c>
      <c r="F34" s="34">
        <v>3</v>
      </c>
      <c r="G34" s="34">
        <f t="shared" si="1"/>
        <v>20</v>
      </c>
      <c r="H34" s="34"/>
      <c r="I34" s="38">
        <v>10</v>
      </c>
      <c r="J34" s="34">
        <v>10</v>
      </c>
      <c r="K34" s="33">
        <f>M34</f>
        <v>10</v>
      </c>
      <c r="L34" s="33"/>
      <c r="M34" s="33">
        <v>10</v>
      </c>
      <c r="N34" s="34" t="s">
        <v>808</v>
      </c>
      <c r="O34" s="33">
        <v>15604138761</v>
      </c>
    </row>
    <row r="35" s="22" customFormat="1" ht="20.25" customHeight="1" spans="1:15">
      <c r="A35" s="33">
        <v>31</v>
      </c>
      <c r="B35" s="34" t="s">
        <v>809</v>
      </c>
      <c r="C35" s="34" t="s">
        <v>776</v>
      </c>
      <c r="D35" s="34"/>
      <c r="E35" s="34">
        <f t="shared" si="0"/>
        <v>1</v>
      </c>
      <c r="F35" s="34">
        <v>3</v>
      </c>
      <c r="G35" s="34">
        <f t="shared" si="1"/>
        <v>20</v>
      </c>
      <c r="H35" s="34"/>
      <c r="I35" s="38">
        <v>10</v>
      </c>
      <c r="J35" s="34">
        <v>10</v>
      </c>
      <c r="K35" s="33"/>
      <c r="L35" s="33"/>
      <c r="M35" s="33"/>
      <c r="N35" s="34" t="s">
        <v>809</v>
      </c>
      <c r="O35" s="33">
        <v>15041334338</v>
      </c>
    </row>
    <row r="36" s="22" customFormat="1" ht="20.25" customHeight="1" spans="1:15">
      <c r="A36" s="33">
        <v>32</v>
      </c>
      <c r="B36" s="34" t="s">
        <v>810</v>
      </c>
      <c r="C36" s="34" t="s">
        <v>776</v>
      </c>
      <c r="D36" s="34"/>
      <c r="E36" s="34">
        <f t="shared" si="0"/>
        <v>1</v>
      </c>
      <c r="F36" s="34">
        <v>3</v>
      </c>
      <c r="G36" s="34">
        <f t="shared" si="1"/>
        <v>20</v>
      </c>
      <c r="H36" s="34"/>
      <c r="I36" s="38">
        <v>10</v>
      </c>
      <c r="J36" s="34">
        <v>10</v>
      </c>
      <c r="K36" s="33"/>
      <c r="L36" s="33"/>
      <c r="M36" s="33"/>
      <c r="N36" s="34" t="s">
        <v>810</v>
      </c>
      <c r="O36" s="33">
        <v>15041334338</v>
      </c>
    </row>
    <row r="37" s="22" customFormat="1" ht="20.25" customHeight="1" spans="1:15">
      <c r="A37" s="33">
        <v>33</v>
      </c>
      <c r="B37" s="34" t="s">
        <v>811</v>
      </c>
      <c r="C37" s="34" t="s">
        <v>776</v>
      </c>
      <c r="D37" s="34"/>
      <c r="E37" s="34">
        <f t="shared" si="0"/>
        <v>3</v>
      </c>
      <c r="F37" s="34">
        <v>4</v>
      </c>
      <c r="G37" s="34">
        <f t="shared" si="1"/>
        <v>60</v>
      </c>
      <c r="H37" s="34"/>
      <c r="I37" s="38">
        <v>10</v>
      </c>
      <c r="J37" s="34">
        <v>50</v>
      </c>
      <c r="K37" s="33">
        <f t="shared" ref="K37:K42" si="4">M37</f>
        <v>30</v>
      </c>
      <c r="L37" s="33"/>
      <c r="M37" s="33">
        <v>30</v>
      </c>
      <c r="N37" s="34" t="s">
        <v>811</v>
      </c>
      <c r="O37" s="33">
        <v>13188290650</v>
      </c>
    </row>
    <row r="38" s="22" customFormat="1" ht="20.25" customHeight="1" spans="1:15">
      <c r="A38" s="33">
        <v>34</v>
      </c>
      <c r="B38" s="34" t="s">
        <v>812</v>
      </c>
      <c r="C38" s="34" t="s">
        <v>776</v>
      </c>
      <c r="D38" s="34" t="s">
        <v>25</v>
      </c>
      <c r="E38" s="34">
        <f t="shared" si="0"/>
        <v>1</v>
      </c>
      <c r="F38" s="34">
        <v>4</v>
      </c>
      <c r="G38" s="34">
        <f t="shared" si="1"/>
        <v>20</v>
      </c>
      <c r="H38" s="34">
        <v>20</v>
      </c>
      <c r="I38" s="38"/>
      <c r="J38" s="33"/>
      <c r="K38" s="33">
        <v>10</v>
      </c>
      <c r="L38" s="33"/>
      <c r="M38" s="33">
        <v>10</v>
      </c>
      <c r="N38" s="34" t="s">
        <v>812</v>
      </c>
      <c r="O38" s="33">
        <v>18741306351</v>
      </c>
    </row>
    <row r="39" s="22" customFormat="1" ht="20.25" customHeight="1" spans="1:15">
      <c r="A39" s="33">
        <v>35</v>
      </c>
      <c r="B39" s="34" t="s">
        <v>813</v>
      </c>
      <c r="C39" s="34" t="s">
        <v>776</v>
      </c>
      <c r="D39" s="34"/>
      <c r="E39" s="34">
        <f t="shared" si="0"/>
        <v>1</v>
      </c>
      <c r="F39" s="34">
        <v>3</v>
      </c>
      <c r="G39" s="34">
        <f t="shared" si="1"/>
        <v>20</v>
      </c>
      <c r="H39" s="34"/>
      <c r="I39" s="38">
        <v>10</v>
      </c>
      <c r="J39" s="33">
        <v>10</v>
      </c>
      <c r="K39" s="33"/>
      <c r="L39" s="33"/>
      <c r="M39" s="33"/>
      <c r="N39" s="34" t="s">
        <v>813</v>
      </c>
      <c r="O39" s="33">
        <v>13304232367</v>
      </c>
    </row>
    <row r="40" s="22" customFormat="1" ht="20.25" customHeight="1" spans="1:15">
      <c r="A40" s="33">
        <v>36</v>
      </c>
      <c r="B40" s="34" t="s">
        <v>814</v>
      </c>
      <c r="C40" s="34" t="s">
        <v>776</v>
      </c>
      <c r="D40" s="34"/>
      <c r="E40" s="34">
        <f t="shared" si="0"/>
        <v>2</v>
      </c>
      <c r="F40" s="34">
        <v>2</v>
      </c>
      <c r="G40" s="34">
        <f t="shared" si="1"/>
        <v>40</v>
      </c>
      <c r="H40" s="34"/>
      <c r="I40" s="38">
        <v>10</v>
      </c>
      <c r="J40" s="33">
        <v>30</v>
      </c>
      <c r="K40" s="33"/>
      <c r="L40" s="33"/>
      <c r="M40" s="33"/>
      <c r="N40" s="34" t="s">
        <v>814</v>
      </c>
      <c r="O40" s="33">
        <v>15841337783</v>
      </c>
    </row>
    <row r="41" s="22" customFormat="1" ht="20.25" customHeight="1" spans="1:15">
      <c r="A41" s="33">
        <v>37</v>
      </c>
      <c r="B41" s="34" t="s">
        <v>815</v>
      </c>
      <c r="C41" s="34" t="s">
        <v>776</v>
      </c>
      <c r="D41" s="34"/>
      <c r="E41" s="34">
        <f t="shared" si="0"/>
        <v>2</v>
      </c>
      <c r="F41" s="34">
        <v>3</v>
      </c>
      <c r="G41" s="34">
        <f t="shared" si="1"/>
        <v>40</v>
      </c>
      <c r="H41" s="34"/>
      <c r="I41" s="38">
        <v>10</v>
      </c>
      <c r="J41" s="33">
        <v>30</v>
      </c>
      <c r="K41" s="33">
        <f t="shared" si="4"/>
        <v>10</v>
      </c>
      <c r="L41" s="33"/>
      <c r="M41" s="33">
        <v>10</v>
      </c>
      <c r="N41" s="34" t="s">
        <v>816</v>
      </c>
      <c r="O41" s="33">
        <v>13188299781</v>
      </c>
    </row>
    <row r="42" s="22" customFormat="1" ht="20.25" customHeight="1" spans="1:15">
      <c r="A42" s="33">
        <v>38</v>
      </c>
      <c r="B42" s="34" t="s">
        <v>817</v>
      </c>
      <c r="C42" s="34" t="s">
        <v>776</v>
      </c>
      <c r="D42" s="34"/>
      <c r="E42" s="34">
        <f t="shared" si="0"/>
        <v>3</v>
      </c>
      <c r="F42" s="34">
        <v>2</v>
      </c>
      <c r="G42" s="34">
        <f t="shared" si="1"/>
        <v>60</v>
      </c>
      <c r="H42" s="34"/>
      <c r="I42" s="38">
        <v>10</v>
      </c>
      <c r="J42" s="33">
        <v>50</v>
      </c>
      <c r="K42" s="33">
        <f t="shared" si="4"/>
        <v>10</v>
      </c>
      <c r="L42" s="33"/>
      <c r="M42" s="33">
        <v>10</v>
      </c>
      <c r="N42" s="34" t="s">
        <v>817</v>
      </c>
      <c r="O42" s="33">
        <v>15041340853</v>
      </c>
    </row>
    <row r="43" s="22" customFormat="1" ht="20.25" customHeight="1" spans="1:15">
      <c r="A43" s="33">
        <v>39</v>
      </c>
      <c r="B43" s="34" t="s">
        <v>818</v>
      </c>
      <c r="C43" s="34" t="s">
        <v>776</v>
      </c>
      <c r="D43" s="34"/>
      <c r="E43" s="34">
        <f t="shared" si="0"/>
        <v>2</v>
      </c>
      <c r="F43" s="34">
        <v>4</v>
      </c>
      <c r="G43" s="34">
        <f t="shared" si="1"/>
        <v>40</v>
      </c>
      <c r="H43" s="34"/>
      <c r="I43" s="38">
        <v>10</v>
      </c>
      <c r="J43" s="33">
        <v>30</v>
      </c>
      <c r="K43" s="33"/>
      <c r="L43" s="33"/>
      <c r="M43" s="33"/>
      <c r="N43" s="34" t="s">
        <v>532</v>
      </c>
      <c r="O43" s="33">
        <v>13046450780</v>
      </c>
    </row>
    <row r="44" s="22" customFormat="1" ht="20.25" customHeight="1" spans="1:15">
      <c r="A44" s="33">
        <v>40</v>
      </c>
      <c r="B44" s="34" t="s">
        <v>819</v>
      </c>
      <c r="C44" s="34" t="s">
        <v>776</v>
      </c>
      <c r="D44" s="34"/>
      <c r="E44" s="34">
        <f t="shared" si="0"/>
        <v>1</v>
      </c>
      <c r="F44" s="34">
        <v>2</v>
      </c>
      <c r="G44" s="34">
        <f t="shared" si="1"/>
        <v>20</v>
      </c>
      <c r="H44" s="34"/>
      <c r="I44" s="38">
        <v>10</v>
      </c>
      <c r="J44" s="33">
        <v>10</v>
      </c>
      <c r="K44" s="33">
        <f>M44</f>
        <v>10</v>
      </c>
      <c r="L44" s="33"/>
      <c r="M44" s="33">
        <v>10</v>
      </c>
      <c r="N44" s="34" t="s">
        <v>819</v>
      </c>
      <c r="O44" s="33">
        <v>13804933014</v>
      </c>
    </row>
    <row r="45" s="22" customFormat="1" ht="20.25" customHeight="1" spans="1:15">
      <c r="A45" s="33">
        <v>41</v>
      </c>
      <c r="B45" s="34" t="s">
        <v>820</v>
      </c>
      <c r="C45" s="34" t="s">
        <v>776</v>
      </c>
      <c r="D45" s="34"/>
      <c r="E45" s="34">
        <f t="shared" si="0"/>
        <v>1</v>
      </c>
      <c r="F45" s="34">
        <v>3</v>
      </c>
      <c r="G45" s="34">
        <f t="shared" si="1"/>
        <v>20</v>
      </c>
      <c r="H45" s="34"/>
      <c r="I45" s="38">
        <v>10</v>
      </c>
      <c r="J45" s="33">
        <v>10</v>
      </c>
      <c r="K45" s="33"/>
      <c r="L45" s="33"/>
      <c r="M45" s="33"/>
      <c r="N45" s="34" t="s">
        <v>820</v>
      </c>
      <c r="O45" s="33">
        <v>55375582</v>
      </c>
    </row>
    <row r="46" s="22" customFormat="1" ht="20.25" customHeight="1" spans="1:15">
      <c r="A46" s="33">
        <v>42</v>
      </c>
      <c r="B46" s="34" t="s">
        <v>821</v>
      </c>
      <c r="C46" s="34" t="s">
        <v>776</v>
      </c>
      <c r="D46" s="34"/>
      <c r="E46" s="34">
        <f t="shared" si="0"/>
        <v>1</v>
      </c>
      <c r="F46" s="34">
        <v>3</v>
      </c>
      <c r="G46" s="34">
        <f t="shared" si="1"/>
        <v>20</v>
      </c>
      <c r="H46" s="34"/>
      <c r="I46" s="38">
        <v>10</v>
      </c>
      <c r="J46" s="33">
        <v>10</v>
      </c>
      <c r="K46" s="33"/>
      <c r="L46" s="33"/>
      <c r="M46" s="33"/>
      <c r="N46" s="34" t="s">
        <v>821</v>
      </c>
      <c r="O46" s="33">
        <v>13941302833</v>
      </c>
    </row>
    <row r="47" s="22" customFormat="1" ht="20.25" customHeight="1" spans="1:15">
      <c r="A47" s="33">
        <v>43</v>
      </c>
      <c r="B47" s="34" t="s">
        <v>822</v>
      </c>
      <c r="C47" s="34" t="s">
        <v>776</v>
      </c>
      <c r="D47" s="34"/>
      <c r="E47" s="34">
        <f t="shared" si="0"/>
        <v>3</v>
      </c>
      <c r="F47" s="34">
        <v>3</v>
      </c>
      <c r="G47" s="34">
        <f t="shared" si="1"/>
        <v>60</v>
      </c>
      <c r="H47" s="34"/>
      <c r="I47" s="38">
        <v>10</v>
      </c>
      <c r="J47" s="33">
        <v>50</v>
      </c>
      <c r="K47" s="33"/>
      <c r="L47" s="33"/>
      <c r="M47" s="33"/>
      <c r="N47" s="34" t="s">
        <v>822</v>
      </c>
      <c r="O47" s="33">
        <v>15241325987</v>
      </c>
    </row>
    <row r="48" s="22" customFormat="1" ht="20.25" customHeight="1" spans="1:15">
      <c r="A48" s="33">
        <v>44</v>
      </c>
      <c r="B48" s="34" t="s">
        <v>694</v>
      </c>
      <c r="C48" s="34" t="s">
        <v>776</v>
      </c>
      <c r="D48" s="34"/>
      <c r="E48" s="34">
        <f t="shared" si="0"/>
        <v>2</v>
      </c>
      <c r="F48" s="34">
        <v>2</v>
      </c>
      <c r="G48" s="34">
        <f t="shared" si="1"/>
        <v>40</v>
      </c>
      <c r="H48" s="34"/>
      <c r="I48" s="38">
        <v>10</v>
      </c>
      <c r="J48" s="33">
        <v>30</v>
      </c>
      <c r="K48" s="33"/>
      <c r="L48" s="33"/>
      <c r="M48" s="33"/>
      <c r="N48" s="34" t="s">
        <v>694</v>
      </c>
      <c r="O48" s="33">
        <v>13942372271</v>
      </c>
    </row>
    <row r="49" s="22" customFormat="1" ht="20.25" customHeight="1" spans="1:15">
      <c r="A49" s="33">
        <v>45</v>
      </c>
      <c r="B49" s="34" t="s">
        <v>823</v>
      </c>
      <c r="C49" s="34" t="s">
        <v>776</v>
      </c>
      <c r="D49" s="34"/>
      <c r="E49" s="34">
        <f t="shared" si="0"/>
        <v>1</v>
      </c>
      <c r="F49" s="34">
        <v>3</v>
      </c>
      <c r="G49" s="34">
        <f t="shared" si="1"/>
        <v>20</v>
      </c>
      <c r="H49" s="34"/>
      <c r="I49" s="38">
        <v>10</v>
      </c>
      <c r="J49" s="33">
        <v>10</v>
      </c>
      <c r="K49" s="33">
        <f t="shared" ref="K49:K53" si="5">M49</f>
        <v>10</v>
      </c>
      <c r="L49" s="33"/>
      <c r="M49" s="33">
        <v>10</v>
      </c>
      <c r="N49" s="34" t="s">
        <v>823</v>
      </c>
      <c r="O49" s="33">
        <v>13841370246</v>
      </c>
    </row>
    <row r="50" s="22" customFormat="1" ht="20.25" customHeight="1" spans="1:15">
      <c r="A50" s="33">
        <v>46</v>
      </c>
      <c r="B50" s="34" t="s">
        <v>824</v>
      </c>
      <c r="C50" s="34" t="s">
        <v>776</v>
      </c>
      <c r="D50" s="34"/>
      <c r="E50" s="34">
        <f t="shared" si="0"/>
        <v>2</v>
      </c>
      <c r="F50" s="34">
        <v>3</v>
      </c>
      <c r="G50" s="34">
        <f t="shared" si="1"/>
        <v>40</v>
      </c>
      <c r="H50" s="34"/>
      <c r="I50" s="38">
        <v>10</v>
      </c>
      <c r="J50" s="33">
        <v>30</v>
      </c>
      <c r="K50" s="33">
        <f t="shared" si="5"/>
        <v>20</v>
      </c>
      <c r="L50" s="33"/>
      <c r="M50" s="33">
        <v>20</v>
      </c>
      <c r="N50" s="34" t="s">
        <v>824</v>
      </c>
      <c r="O50" s="33">
        <v>13050128446</v>
      </c>
    </row>
    <row r="51" s="22" customFormat="1" ht="20.25" customHeight="1" spans="1:15">
      <c r="A51" s="33">
        <v>47</v>
      </c>
      <c r="B51" s="34" t="s">
        <v>825</v>
      </c>
      <c r="C51" s="34" t="s">
        <v>776</v>
      </c>
      <c r="D51" s="34"/>
      <c r="E51" s="34">
        <f t="shared" si="0"/>
        <v>2</v>
      </c>
      <c r="F51" s="34">
        <v>2</v>
      </c>
      <c r="G51" s="34">
        <f t="shared" si="1"/>
        <v>40</v>
      </c>
      <c r="H51" s="34"/>
      <c r="I51" s="38">
        <v>10</v>
      </c>
      <c r="J51" s="33">
        <v>30</v>
      </c>
      <c r="K51" s="33">
        <f t="shared" si="5"/>
        <v>10</v>
      </c>
      <c r="L51" s="33"/>
      <c r="M51" s="33">
        <v>10</v>
      </c>
      <c r="N51" s="34" t="s">
        <v>825</v>
      </c>
      <c r="O51" s="33">
        <v>13841381120</v>
      </c>
    </row>
    <row r="52" s="22" customFormat="1" ht="20.25" customHeight="1" spans="1:15">
      <c r="A52" s="33">
        <v>48</v>
      </c>
      <c r="B52" s="34" t="s">
        <v>826</v>
      </c>
      <c r="C52" s="34" t="s">
        <v>776</v>
      </c>
      <c r="D52" s="34"/>
      <c r="E52" s="34">
        <f t="shared" si="0"/>
        <v>2</v>
      </c>
      <c r="F52" s="34">
        <v>2</v>
      </c>
      <c r="G52" s="34">
        <f t="shared" si="1"/>
        <v>40</v>
      </c>
      <c r="H52" s="34"/>
      <c r="I52" s="38">
        <v>10</v>
      </c>
      <c r="J52" s="33">
        <v>30</v>
      </c>
      <c r="K52" s="33">
        <f t="shared" si="5"/>
        <v>10</v>
      </c>
      <c r="L52" s="33"/>
      <c r="M52" s="33">
        <v>10</v>
      </c>
      <c r="N52" s="34" t="s">
        <v>826</v>
      </c>
      <c r="O52" s="33">
        <v>13804237400</v>
      </c>
    </row>
    <row r="53" s="22" customFormat="1" ht="20.25" customHeight="1" spans="1:15">
      <c r="A53" s="33">
        <v>49</v>
      </c>
      <c r="B53" s="34" t="s">
        <v>827</v>
      </c>
      <c r="C53" s="34" t="s">
        <v>776</v>
      </c>
      <c r="D53" s="34"/>
      <c r="E53" s="34">
        <f t="shared" si="0"/>
        <v>2</v>
      </c>
      <c r="F53" s="34">
        <v>3</v>
      </c>
      <c r="G53" s="34">
        <f t="shared" si="1"/>
        <v>40</v>
      </c>
      <c r="H53" s="34"/>
      <c r="I53" s="38">
        <v>10</v>
      </c>
      <c r="J53" s="33">
        <v>30</v>
      </c>
      <c r="K53" s="33">
        <f t="shared" si="5"/>
        <v>20</v>
      </c>
      <c r="L53" s="33"/>
      <c r="M53" s="33">
        <v>20</v>
      </c>
      <c r="N53" s="34" t="s">
        <v>827</v>
      </c>
      <c r="O53" s="33">
        <v>15242379177</v>
      </c>
    </row>
    <row r="54" s="22" customFormat="1" ht="20.25" customHeight="1" spans="1:15">
      <c r="A54" s="33">
        <v>50</v>
      </c>
      <c r="B54" s="34" t="s">
        <v>828</v>
      </c>
      <c r="C54" s="34" t="s">
        <v>776</v>
      </c>
      <c r="D54" s="34"/>
      <c r="E54" s="34">
        <f t="shared" si="0"/>
        <v>1</v>
      </c>
      <c r="F54" s="34">
        <v>3</v>
      </c>
      <c r="G54" s="34">
        <f t="shared" si="1"/>
        <v>20</v>
      </c>
      <c r="H54" s="34"/>
      <c r="I54" s="38">
        <v>10</v>
      </c>
      <c r="J54" s="33">
        <v>10</v>
      </c>
      <c r="K54" s="33"/>
      <c r="L54" s="33"/>
      <c r="M54" s="33"/>
      <c r="N54" s="34" t="s">
        <v>828</v>
      </c>
      <c r="O54" s="33">
        <v>13941316612</v>
      </c>
    </row>
    <row r="55" s="22" customFormat="1" ht="20.25" customHeight="1" spans="1:15">
      <c r="A55" s="33">
        <v>51</v>
      </c>
      <c r="B55" s="34" t="s">
        <v>829</v>
      </c>
      <c r="C55" s="34" t="s">
        <v>776</v>
      </c>
      <c r="D55" s="34"/>
      <c r="E55" s="34">
        <f t="shared" si="0"/>
        <v>3</v>
      </c>
      <c r="F55" s="34">
        <v>2</v>
      </c>
      <c r="G55" s="34">
        <f t="shared" si="1"/>
        <v>60</v>
      </c>
      <c r="H55" s="34"/>
      <c r="I55" s="38">
        <v>10</v>
      </c>
      <c r="J55" s="33">
        <v>50</v>
      </c>
      <c r="K55" s="33">
        <f t="shared" ref="K55:K57" si="6">M55</f>
        <v>10</v>
      </c>
      <c r="L55" s="33"/>
      <c r="M55" s="33">
        <v>10</v>
      </c>
      <c r="N55" s="34" t="s">
        <v>829</v>
      </c>
      <c r="O55" s="33">
        <v>13050121962</v>
      </c>
    </row>
    <row r="56" s="22" customFormat="1" ht="20.25" customHeight="1" spans="1:15">
      <c r="A56" s="33">
        <v>52</v>
      </c>
      <c r="B56" s="34" t="s">
        <v>830</v>
      </c>
      <c r="C56" s="34" t="s">
        <v>776</v>
      </c>
      <c r="D56" s="34"/>
      <c r="E56" s="34">
        <f t="shared" si="0"/>
        <v>3</v>
      </c>
      <c r="F56" s="34">
        <v>3</v>
      </c>
      <c r="G56" s="34">
        <f t="shared" si="1"/>
        <v>60</v>
      </c>
      <c r="H56" s="34"/>
      <c r="I56" s="38">
        <v>10</v>
      </c>
      <c r="J56" s="33">
        <v>50</v>
      </c>
      <c r="K56" s="33">
        <f t="shared" si="6"/>
        <v>20</v>
      </c>
      <c r="L56" s="33"/>
      <c r="M56" s="33">
        <v>20</v>
      </c>
      <c r="N56" s="34" t="s">
        <v>830</v>
      </c>
      <c r="O56" s="33">
        <v>13188295649</v>
      </c>
    </row>
    <row r="57" s="22" customFormat="1" ht="20.25" customHeight="1" spans="1:15">
      <c r="A57" s="33">
        <v>53</v>
      </c>
      <c r="B57" s="34" t="s">
        <v>831</v>
      </c>
      <c r="C57" s="34" t="s">
        <v>776</v>
      </c>
      <c r="D57" s="34"/>
      <c r="E57" s="34">
        <f t="shared" si="0"/>
        <v>2</v>
      </c>
      <c r="F57" s="34">
        <v>3</v>
      </c>
      <c r="G57" s="34">
        <f t="shared" si="1"/>
        <v>40</v>
      </c>
      <c r="H57" s="34"/>
      <c r="I57" s="38">
        <v>10</v>
      </c>
      <c r="J57" s="33">
        <v>30</v>
      </c>
      <c r="K57" s="33">
        <f t="shared" si="6"/>
        <v>20</v>
      </c>
      <c r="L57" s="33"/>
      <c r="M57" s="33">
        <v>20</v>
      </c>
      <c r="N57" s="34" t="s">
        <v>831</v>
      </c>
      <c r="O57" s="33">
        <v>18641333565</v>
      </c>
    </row>
    <row r="58" s="22" customFormat="1" ht="20.25" customHeight="1" spans="1:15">
      <c r="A58" s="33">
        <v>54</v>
      </c>
      <c r="B58" s="34" t="s">
        <v>832</v>
      </c>
      <c r="C58" s="34" t="s">
        <v>776</v>
      </c>
      <c r="D58" s="34"/>
      <c r="E58" s="34">
        <f t="shared" si="0"/>
        <v>1</v>
      </c>
      <c r="F58" s="34">
        <v>2</v>
      </c>
      <c r="G58" s="34">
        <f t="shared" si="1"/>
        <v>20</v>
      </c>
      <c r="H58" s="34"/>
      <c r="I58" s="38">
        <v>10</v>
      </c>
      <c r="J58" s="33">
        <v>10</v>
      </c>
      <c r="K58" s="33"/>
      <c r="L58" s="33"/>
      <c r="M58" s="33"/>
      <c r="N58" s="34" t="s">
        <v>832</v>
      </c>
      <c r="O58" s="33">
        <v>15141311620</v>
      </c>
    </row>
    <row r="59" s="22" customFormat="1" ht="20.25" customHeight="1" spans="1:15">
      <c r="A59" s="33">
        <v>55</v>
      </c>
      <c r="B59" s="34" t="s">
        <v>833</v>
      </c>
      <c r="C59" s="34" t="s">
        <v>776</v>
      </c>
      <c r="D59" s="34"/>
      <c r="E59" s="34">
        <f t="shared" si="0"/>
        <v>3</v>
      </c>
      <c r="F59" s="34">
        <v>3</v>
      </c>
      <c r="G59" s="34">
        <f t="shared" si="1"/>
        <v>60</v>
      </c>
      <c r="H59" s="34"/>
      <c r="I59" s="38">
        <v>10</v>
      </c>
      <c r="J59" s="33">
        <v>50</v>
      </c>
      <c r="K59" s="33">
        <f t="shared" ref="K59:K64" si="7">M59</f>
        <v>10</v>
      </c>
      <c r="L59" s="33"/>
      <c r="M59" s="33">
        <v>10</v>
      </c>
      <c r="N59" s="34" t="s">
        <v>834</v>
      </c>
      <c r="O59" s="33">
        <v>13030306188</v>
      </c>
    </row>
    <row r="60" s="22" customFormat="1" ht="20.25" customHeight="1" spans="1:15">
      <c r="A60" s="33">
        <v>56</v>
      </c>
      <c r="B60" s="34" t="s">
        <v>835</v>
      </c>
      <c r="C60" s="34" t="s">
        <v>776</v>
      </c>
      <c r="D60" s="34"/>
      <c r="E60" s="34">
        <f t="shared" si="0"/>
        <v>2</v>
      </c>
      <c r="F60" s="34">
        <v>3</v>
      </c>
      <c r="G60" s="34">
        <f t="shared" si="1"/>
        <v>40</v>
      </c>
      <c r="H60" s="34"/>
      <c r="I60" s="38">
        <v>10</v>
      </c>
      <c r="J60" s="33">
        <v>30</v>
      </c>
      <c r="K60" s="33"/>
      <c r="L60" s="33"/>
      <c r="M60" s="33"/>
      <c r="N60" s="34" t="s">
        <v>835</v>
      </c>
      <c r="O60" s="33">
        <v>15014302418</v>
      </c>
    </row>
    <row r="61" s="22" customFormat="1" ht="20.25" customHeight="1" spans="1:15">
      <c r="A61" s="33">
        <v>57</v>
      </c>
      <c r="B61" s="34" t="s">
        <v>836</v>
      </c>
      <c r="C61" s="34" t="s">
        <v>776</v>
      </c>
      <c r="D61" s="34"/>
      <c r="E61" s="34">
        <f t="shared" si="0"/>
        <v>2</v>
      </c>
      <c r="F61" s="34">
        <v>3</v>
      </c>
      <c r="G61" s="34">
        <f t="shared" si="1"/>
        <v>40</v>
      </c>
      <c r="H61" s="34"/>
      <c r="I61" s="38">
        <v>10</v>
      </c>
      <c r="J61" s="33">
        <v>30</v>
      </c>
      <c r="K61" s="33">
        <f t="shared" si="7"/>
        <v>10</v>
      </c>
      <c r="L61" s="33"/>
      <c r="M61" s="33">
        <v>10</v>
      </c>
      <c r="N61" s="34" t="s">
        <v>836</v>
      </c>
      <c r="O61" s="33">
        <v>18641365577</v>
      </c>
    </row>
    <row r="62" s="22" customFormat="1" ht="20.25" customHeight="1" spans="1:15">
      <c r="A62" s="33">
        <v>58</v>
      </c>
      <c r="B62" s="34" t="s">
        <v>837</v>
      </c>
      <c r="C62" s="34" t="s">
        <v>776</v>
      </c>
      <c r="D62" s="34"/>
      <c r="E62" s="34">
        <f t="shared" si="0"/>
        <v>1</v>
      </c>
      <c r="F62" s="34">
        <v>2</v>
      </c>
      <c r="G62" s="34">
        <f t="shared" si="1"/>
        <v>20</v>
      </c>
      <c r="H62" s="34"/>
      <c r="I62" s="38">
        <v>10</v>
      </c>
      <c r="J62" s="33">
        <v>10</v>
      </c>
      <c r="K62" s="33"/>
      <c r="L62" s="33"/>
      <c r="M62" s="33"/>
      <c r="N62" s="34" t="s">
        <v>837</v>
      </c>
      <c r="O62" s="33">
        <v>15898323055</v>
      </c>
    </row>
    <row r="63" s="22" customFormat="1" ht="20.25" customHeight="1" spans="1:15">
      <c r="A63" s="33">
        <v>59</v>
      </c>
      <c r="B63" s="34" t="s">
        <v>838</v>
      </c>
      <c r="C63" s="34" t="s">
        <v>776</v>
      </c>
      <c r="D63" s="34"/>
      <c r="E63" s="34">
        <f t="shared" si="0"/>
        <v>3</v>
      </c>
      <c r="F63" s="34">
        <v>3</v>
      </c>
      <c r="G63" s="34">
        <f t="shared" si="1"/>
        <v>60</v>
      </c>
      <c r="H63" s="34"/>
      <c r="I63" s="38">
        <v>10</v>
      </c>
      <c r="J63" s="33">
        <v>50</v>
      </c>
      <c r="K63" s="33">
        <f t="shared" si="7"/>
        <v>20</v>
      </c>
      <c r="L63" s="33"/>
      <c r="M63" s="33">
        <v>20</v>
      </c>
      <c r="N63" s="34" t="s">
        <v>838</v>
      </c>
      <c r="O63" s="33">
        <v>15841366552</v>
      </c>
    </row>
    <row r="64" s="22" customFormat="1" ht="20.25" customHeight="1" spans="1:15">
      <c r="A64" s="33">
        <v>60</v>
      </c>
      <c r="B64" s="34" t="s">
        <v>839</v>
      </c>
      <c r="C64" s="34" t="s">
        <v>776</v>
      </c>
      <c r="D64" s="34"/>
      <c r="E64" s="34">
        <f t="shared" si="0"/>
        <v>3</v>
      </c>
      <c r="F64" s="34">
        <v>3</v>
      </c>
      <c r="G64" s="34">
        <f t="shared" si="1"/>
        <v>60</v>
      </c>
      <c r="H64" s="34"/>
      <c r="I64" s="38">
        <v>10</v>
      </c>
      <c r="J64" s="33">
        <v>50</v>
      </c>
      <c r="K64" s="33">
        <f t="shared" si="7"/>
        <v>20</v>
      </c>
      <c r="L64" s="33"/>
      <c r="M64" s="33">
        <v>20</v>
      </c>
      <c r="N64" s="34" t="s">
        <v>839</v>
      </c>
      <c r="O64" s="33">
        <v>13841324318</v>
      </c>
    </row>
    <row r="65" s="22" customFormat="1" ht="20.25" customHeight="1" spans="1:15">
      <c r="A65" s="33">
        <v>61</v>
      </c>
      <c r="B65" s="34" t="s">
        <v>840</v>
      </c>
      <c r="C65" s="34" t="s">
        <v>776</v>
      </c>
      <c r="D65" s="34"/>
      <c r="E65" s="34">
        <f t="shared" si="0"/>
        <v>1</v>
      </c>
      <c r="F65" s="34">
        <v>4</v>
      </c>
      <c r="G65" s="34">
        <f t="shared" si="1"/>
        <v>20</v>
      </c>
      <c r="H65" s="34"/>
      <c r="I65" s="38">
        <v>10</v>
      </c>
      <c r="J65" s="33">
        <v>10</v>
      </c>
      <c r="K65" s="33"/>
      <c r="L65" s="33"/>
      <c r="M65" s="33"/>
      <c r="N65" s="34" t="s">
        <v>840</v>
      </c>
      <c r="O65" s="33">
        <v>15241300212</v>
      </c>
    </row>
    <row r="66" s="22" customFormat="1" ht="20.25" customHeight="1" spans="1:15">
      <c r="A66" s="33">
        <v>62</v>
      </c>
      <c r="B66" s="34" t="s">
        <v>841</v>
      </c>
      <c r="C66" s="34" t="s">
        <v>776</v>
      </c>
      <c r="D66" s="34"/>
      <c r="E66" s="34">
        <f t="shared" si="0"/>
        <v>2</v>
      </c>
      <c r="F66" s="34">
        <v>3</v>
      </c>
      <c r="G66" s="34">
        <f t="shared" si="1"/>
        <v>40</v>
      </c>
      <c r="H66" s="34"/>
      <c r="I66" s="38">
        <v>10</v>
      </c>
      <c r="J66" s="33">
        <v>30</v>
      </c>
      <c r="K66" s="33"/>
      <c r="L66" s="33"/>
      <c r="M66" s="33"/>
      <c r="N66" s="34" t="s">
        <v>841</v>
      </c>
      <c r="O66" s="33">
        <v>13842317207</v>
      </c>
    </row>
    <row r="67" s="22" customFormat="1" ht="20.25" customHeight="1" spans="1:15">
      <c r="A67" s="33">
        <v>63</v>
      </c>
      <c r="B67" s="34" t="s">
        <v>842</v>
      </c>
      <c r="C67" s="34" t="s">
        <v>776</v>
      </c>
      <c r="D67" s="34"/>
      <c r="E67" s="34">
        <f t="shared" si="0"/>
        <v>1</v>
      </c>
      <c r="F67" s="34">
        <v>3</v>
      </c>
      <c r="G67" s="34">
        <f t="shared" si="1"/>
        <v>20</v>
      </c>
      <c r="H67" s="34"/>
      <c r="I67" s="38">
        <v>10</v>
      </c>
      <c r="J67" s="33">
        <v>10</v>
      </c>
      <c r="K67" s="33">
        <f>M67</f>
        <v>10</v>
      </c>
      <c r="L67" s="33"/>
      <c r="M67" s="33">
        <v>10</v>
      </c>
      <c r="N67" s="34" t="s">
        <v>842</v>
      </c>
      <c r="O67" s="33">
        <v>15898357997</v>
      </c>
    </row>
    <row r="68" s="22" customFormat="1" ht="20.25" customHeight="1" spans="1:15">
      <c r="A68" s="33">
        <v>64</v>
      </c>
      <c r="B68" s="34" t="s">
        <v>843</v>
      </c>
      <c r="C68" s="34" t="s">
        <v>776</v>
      </c>
      <c r="D68" s="34"/>
      <c r="E68" s="34">
        <f t="shared" si="0"/>
        <v>2</v>
      </c>
      <c r="F68" s="34">
        <v>2</v>
      </c>
      <c r="G68" s="34">
        <f t="shared" si="1"/>
        <v>40</v>
      </c>
      <c r="H68" s="34"/>
      <c r="I68" s="38">
        <v>10</v>
      </c>
      <c r="J68" s="33">
        <v>30</v>
      </c>
      <c r="K68" s="33">
        <f>M68</f>
        <v>10</v>
      </c>
      <c r="L68" s="33"/>
      <c r="M68" s="33">
        <v>10</v>
      </c>
      <c r="N68" s="34" t="s">
        <v>843</v>
      </c>
      <c r="O68" s="33">
        <v>15898357997</v>
      </c>
    </row>
    <row r="69" s="22" customFormat="1" ht="20.25" customHeight="1" spans="1:15">
      <c r="A69" s="33">
        <v>65</v>
      </c>
      <c r="B69" s="34" t="s">
        <v>844</v>
      </c>
      <c r="C69" s="34" t="s">
        <v>776</v>
      </c>
      <c r="D69" s="34"/>
      <c r="E69" s="34">
        <f t="shared" ref="E69:E71" si="8">G69/20</f>
        <v>2</v>
      </c>
      <c r="F69" s="34">
        <v>2</v>
      </c>
      <c r="G69" s="34">
        <f t="shared" ref="G69:G71" si="9">H69+I69+J69</f>
        <v>40</v>
      </c>
      <c r="H69" s="34"/>
      <c r="I69" s="38">
        <v>10</v>
      </c>
      <c r="J69" s="33">
        <v>30</v>
      </c>
      <c r="K69" s="33"/>
      <c r="L69" s="33"/>
      <c r="M69" s="33"/>
      <c r="N69" s="34" t="s">
        <v>844</v>
      </c>
      <c r="O69" s="33">
        <v>15668559699</v>
      </c>
    </row>
    <row r="70" s="22" customFormat="1" ht="20.25" customHeight="1" spans="1:15">
      <c r="A70" s="33">
        <v>66</v>
      </c>
      <c r="B70" s="34" t="s">
        <v>845</v>
      </c>
      <c r="C70" s="34" t="s">
        <v>776</v>
      </c>
      <c r="D70" s="34"/>
      <c r="E70" s="34">
        <f t="shared" si="8"/>
        <v>1</v>
      </c>
      <c r="F70" s="34">
        <v>3</v>
      </c>
      <c r="G70" s="34">
        <f t="shared" si="9"/>
        <v>20</v>
      </c>
      <c r="H70" s="34"/>
      <c r="I70" s="38">
        <v>10</v>
      </c>
      <c r="J70" s="33">
        <v>10</v>
      </c>
      <c r="K70" s="33"/>
      <c r="L70" s="33"/>
      <c r="M70" s="33"/>
      <c r="N70" s="34" t="s">
        <v>845</v>
      </c>
      <c r="O70" s="33">
        <v>15668559699</v>
      </c>
    </row>
    <row r="71" s="22" customFormat="1" ht="20.25" customHeight="1" spans="1:15">
      <c r="A71" s="33">
        <v>67</v>
      </c>
      <c r="B71" s="34" t="s">
        <v>846</v>
      </c>
      <c r="C71" s="34" t="s">
        <v>776</v>
      </c>
      <c r="D71" s="34"/>
      <c r="E71" s="34">
        <f t="shared" si="8"/>
        <v>2</v>
      </c>
      <c r="F71" s="34">
        <v>3</v>
      </c>
      <c r="G71" s="34">
        <f t="shared" si="9"/>
        <v>40</v>
      </c>
      <c r="H71" s="34"/>
      <c r="I71" s="38">
        <v>10</v>
      </c>
      <c r="J71" s="33">
        <v>30</v>
      </c>
      <c r="K71" s="33"/>
      <c r="L71" s="33"/>
      <c r="M71" s="33"/>
      <c r="N71" s="34" t="s">
        <v>846</v>
      </c>
      <c r="O71" s="33">
        <v>13842332966</v>
      </c>
    </row>
    <row r="72" s="23" customFormat="1" ht="20.25" customHeight="1" spans="1:15">
      <c r="A72" s="33">
        <v>68</v>
      </c>
      <c r="B72" s="35" t="s">
        <v>847</v>
      </c>
      <c r="C72" s="34" t="s">
        <v>776</v>
      </c>
      <c r="D72" s="35"/>
      <c r="E72" s="35">
        <v>2</v>
      </c>
      <c r="F72" s="35">
        <v>2</v>
      </c>
      <c r="G72" s="35">
        <v>40</v>
      </c>
      <c r="H72" s="35"/>
      <c r="I72" s="39">
        <v>10</v>
      </c>
      <c r="J72" s="40">
        <v>30</v>
      </c>
      <c r="K72" s="40">
        <v>10</v>
      </c>
      <c r="L72" s="40"/>
      <c r="M72" s="40">
        <v>10</v>
      </c>
      <c r="N72" s="35" t="s">
        <v>847</v>
      </c>
      <c r="O72" s="33">
        <v>13842332966</v>
      </c>
    </row>
    <row r="73" s="22" customFormat="1" ht="20.25" customHeight="1" spans="1:15">
      <c r="A73" s="33">
        <v>69</v>
      </c>
      <c r="B73" s="34" t="s">
        <v>848</v>
      </c>
      <c r="C73" s="34" t="s">
        <v>776</v>
      </c>
      <c r="D73" s="34"/>
      <c r="E73" s="34">
        <f t="shared" ref="E73:E136" si="10">G73/20</f>
        <v>1</v>
      </c>
      <c r="F73" s="34">
        <v>2</v>
      </c>
      <c r="G73" s="34">
        <f t="shared" ref="G73:G136" si="11">H73+I73+J73</f>
        <v>20</v>
      </c>
      <c r="H73" s="34"/>
      <c r="I73" s="38">
        <v>10</v>
      </c>
      <c r="J73" s="33">
        <v>10</v>
      </c>
      <c r="K73" s="33"/>
      <c r="L73" s="33"/>
      <c r="M73" s="33"/>
      <c r="N73" s="34" t="s">
        <v>848</v>
      </c>
      <c r="O73" s="33">
        <v>15504121605</v>
      </c>
    </row>
    <row r="74" s="22" customFormat="1" ht="20.25" customHeight="1" spans="1:15">
      <c r="A74" s="33">
        <v>70</v>
      </c>
      <c r="B74" s="34" t="s">
        <v>849</v>
      </c>
      <c r="C74" s="34" t="s">
        <v>776</v>
      </c>
      <c r="D74" s="34"/>
      <c r="E74" s="34">
        <f t="shared" si="10"/>
        <v>1</v>
      </c>
      <c r="F74" s="34">
        <v>3</v>
      </c>
      <c r="G74" s="34">
        <f t="shared" si="11"/>
        <v>20</v>
      </c>
      <c r="H74" s="34"/>
      <c r="I74" s="38">
        <v>10</v>
      </c>
      <c r="J74" s="33">
        <v>10</v>
      </c>
      <c r="K74" s="33"/>
      <c r="L74" s="33"/>
      <c r="M74" s="33"/>
      <c r="N74" s="34" t="s">
        <v>849</v>
      </c>
      <c r="O74" s="33">
        <v>15941315417</v>
      </c>
    </row>
    <row r="75" s="22" customFormat="1" ht="20.25" customHeight="1" spans="1:15">
      <c r="A75" s="33">
        <v>71</v>
      </c>
      <c r="B75" s="34" t="s">
        <v>850</v>
      </c>
      <c r="C75" s="34" t="s">
        <v>776</v>
      </c>
      <c r="D75" s="34"/>
      <c r="E75" s="34">
        <f t="shared" si="10"/>
        <v>3</v>
      </c>
      <c r="F75" s="34">
        <v>3</v>
      </c>
      <c r="G75" s="34">
        <f t="shared" si="11"/>
        <v>60</v>
      </c>
      <c r="H75" s="34"/>
      <c r="I75" s="38">
        <v>10</v>
      </c>
      <c r="J75" s="33">
        <v>50</v>
      </c>
      <c r="K75" s="33">
        <f>M75</f>
        <v>10</v>
      </c>
      <c r="L75" s="33"/>
      <c r="M75" s="33">
        <v>10</v>
      </c>
      <c r="N75" s="34" t="s">
        <v>850</v>
      </c>
      <c r="O75" s="33">
        <v>15504131605</v>
      </c>
    </row>
    <row r="76" s="22" customFormat="1" ht="20.25" customHeight="1" spans="1:15">
      <c r="A76" s="33">
        <v>72</v>
      </c>
      <c r="B76" s="34" t="s">
        <v>851</v>
      </c>
      <c r="C76" s="34" t="s">
        <v>776</v>
      </c>
      <c r="D76" s="34"/>
      <c r="E76" s="34">
        <f t="shared" si="10"/>
        <v>1</v>
      </c>
      <c r="F76" s="34">
        <v>2</v>
      </c>
      <c r="G76" s="34">
        <f t="shared" si="11"/>
        <v>20</v>
      </c>
      <c r="H76" s="34"/>
      <c r="I76" s="38">
        <v>10</v>
      </c>
      <c r="J76" s="33">
        <v>10</v>
      </c>
      <c r="K76" s="33"/>
      <c r="L76" s="33"/>
      <c r="M76" s="33"/>
      <c r="N76" s="34" t="s">
        <v>851</v>
      </c>
      <c r="O76" s="33">
        <v>15841365487</v>
      </c>
    </row>
    <row r="77" s="22" customFormat="1" ht="20.25" customHeight="1" spans="1:15">
      <c r="A77" s="33">
        <v>73</v>
      </c>
      <c r="B77" s="34" t="s">
        <v>852</v>
      </c>
      <c r="C77" s="34" t="s">
        <v>776</v>
      </c>
      <c r="D77" s="34"/>
      <c r="E77" s="34">
        <f t="shared" si="10"/>
        <v>1</v>
      </c>
      <c r="F77" s="34">
        <v>2</v>
      </c>
      <c r="G77" s="34">
        <f t="shared" si="11"/>
        <v>20</v>
      </c>
      <c r="H77" s="34"/>
      <c r="I77" s="38">
        <v>10</v>
      </c>
      <c r="J77" s="33">
        <v>10</v>
      </c>
      <c r="K77" s="33"/>
      <c r="L77" s="33"/>
      <c r="M77" s="33"/>
      <c r="N77" s="34" t="s">
        <v>852</v>
      </c>
      <c r="O77" s="33">
        <v>13614237284</v>
      </c>
    </row>
    <row r="78" s="22" customFormat="1" ht="20.25" customHeight="1" spans="1:15">
      <c r="A78" s="33">
        <v>74</v>
      </c>
      <c r="B78" s="34" t="s">
        <v>853</v>
      </c>
      <c r="C78" s="34" t="s">
        <v>776</v>
      </c>
      <c r="D78" s="34"/>
      <c r="E78" s="34">
        <f t="shared" si="10"/>
        <v>2</v>
      </c>
      <c r="F78" s="34">
        <v>4</v>
      </c>
      <c r="G78" s="34">
        <f t="shared" si="11"/>
        <v>40</v>
      </c>
      <c r="H78" s="34"/>
      <c r="I78" s="38">
        <v>10</v>
      </c>
      <c r="J78" s="33">
        <v>30</v>
      </c>
      <c r="K78" s="33"/>
      <c r="L78" s="33"/>
      <c r="M78" s="33"/>
      <c r="N78" s="34" t="s">
        <v>853</v>
      </c>
      <c r="O78" s="33">
        <v>15642025808</v>
      </c>
    </row>
    <row r="79" s="22" customFormat="1" ht="20.25" customHeight="1" spans="1:15">
      <c r="A79" s="33">
        <v>75</v>
      </c>
      <c r="B79" s="34" t="s">
        <v>854</v>
      </c>
      <c r="C79" s="34" t="s">
        <v>776</v>
      </c>
      <c r="D79" s="34"/>
      <c r="E79" s="34">
        <f t="shared" si="10"/>
        <v>1</v>
      </c>
      <c r="F79" s="34">
        <v>2</v>
      </c>
      <c r="G79" s="34">
        <f t="shared" si="11"/>
        <v>20</v>
      </c>
      <c r="H79" s="34"/>
      <c r="I79" s="38">
        <v>10</v>
      </c>
      <c r="J79" s="33">
        <v>10</v>
      </c>
      <c r="K79" s="33"/>
      <c r="L79" s="33"/>
      <c r="M79" s="33"/>
      <c r="N79" s="34" t="s">
        <v>854</v>
      </c>
      <c r="O79" s="33">
        <v>13050121791</v>
      </c>
    </row>
    <row r="80" s="22" customFormat="1" ht="20.25" customHeight="1" spans="1:15">
      <c r="A80" s="33">
        <v>76</v>
      </c>
      <c r="B80" s="34" t="s">
        <v>855</v>
      </c>
      <c r="C80" s="34" t="s">
        <v>776</v>
      </c>
      <c r="D80" s="34"/>
      <c r="E80" s="34">
        <f t="shared" si="10"/>
        <v>1</v>
      </c>
      <c r="F80" s="34">
        <v>3</v>
      </c>
      <c r="G80" s="34">
        <f t="shared" si="11"/>
        <v>20</v>
      </c>
      <c r="H80" s="34"/>
      <c r="I80" s="38">
        <v>10</v>
      </c>
      <c r="J80" s="33">
        <v>10</v>
      </c>
      <c r="K80" s="33"/>
      <c r="L80" s="33"/>
      <c r="M80" s="33"/>
      <c r="N80" s="34" t="s">
        <v>855</v>
      </c>
      <c r="O80" s="33">
        <v>13470523218</v>
      </c>
    </row>
    <row r="81" s="22" customFormat="1" ht="20.25" customHeight="1" spans="1:15">
      <c r="A81" s="33">
        <v>77</v>
      </c>
      <c r="B81" s="34" t="s">
        <v>856</v>
      </c>
      <c r="C81" s="34" t="s">
        <v>776</v>
      </c>
      <c r="D81" s="34"/>
      <c r="E81" s="34">
        <f t="shared" si="10"/>
        <v>3</v>
      </c>
      <c r="F81" s="34">
        <v>3</v>
      </c>
      <c r="G81" s="34">
        <f t="shared" si="11"/>
        <v>60</v>
      </c>
      <c r="H81" s="34"/>
      <c r="I81" s="38">
        <v>10</v>
      </c>
      <c r="J81" s="33">
        <v>50</v>
      </c>
      <c r="K81" s="33"/>
      <c r="L81" s="33"/>
      <c r="M81" s="33"/>
      <c r="N81" s="34" t="s">
        <v>856</v>
      </c>
      <c r="O81" s="33">
        <v>15041353303</v>
      </c>
    </row>
    <row r="82" s="22" customFormat="1" ht="20.25" customHeight="1" spans="1:15">
      <c r="A82" s="33">
        <v>78</v>
      </c>
      <c r="B82" s="34" t="s">
        <v>857</v>
      </c>
      <c r="C82" s="34" t="s">
        <v>776</v>
      </c>
      <c r="D82" s="34"/>
      <c r="E82" s="34">
        <f t="shared" si="10"/>
        <v>1</v>
      </c>
      <c r="F82" s="34">
        <v>3</v>
      </c>
      <c r="G82" s="34">
        <f t="shared" si="11"/>
        <v>20</v>
      </c>
      <c r="H82" s="34"/>
      <c r="I82" s="38">
        <v>10</v>
      </c>
      <c r="J82" s="33">
        <v>10</v>
      </c>
      <c r="K82" s="33"/>
      <c r="L82" s="33"/>
      <c r="M82" s="33"/>
      <c r="N82" s="34" t="s">
        <v>857</v>
      </c>
      <c r="O82" s="33">
        <v>55375948</v>
      </c>
    </row>
    <row r="83" s="22" customFormat="1" ht="20.25" customHeight="1" spans="1:15">
      <c r="A83" s="33">
        <v>79</v>
      </c>
      <c r="B83" s="34" t="s">
        <v>858</v>
      </c>
      <c r="C83" s="34" t="s">
        <v>776</v>
      </c>
      <c r="D83" s="34"/>
      <c r="E83" s="34">
        <f t="shared" si="10"/>
        <v>1</v>
      </c>
      <c r="F83" s="34">
        <v>3</v>
      </c>
      <c r="G83" s="34">
        <f t="shared" si="11"/>
        <v>20</v>
      </c>
      <c r="H83" s="34"/>
      <c r="I83" s="38">
        <v>10</v>
      </c>
      <c r="J83" s="33">
        <v>10</v>
      </c>
      <c r="K83" s="33"/>
      <c r="L83" s="33"/>
      <c r="M83" s="33"/>
      <c r="N83" s="34" t="s">
        <v>858</v>
      </c>
      <c r="O83" s="33">
        <v>16804931914</v>
      </c>
    </row>
    <row r="84" s="22" customFormat="1" ht="20.25" customHeight="1" spans="1:15">
      <c r="A84" s="33">
        <v>80</v>
      </c>
      <c r="B84" s="34" t="s">
        <v>859</v>
      </c>
      <c r="C84" s="34" t="s">
        <v>776</v>
      </c>
      <c r="D84" s="34"/>
      <c r="E84" s="34">
        <f t="shared" si="10"/>
        <v>2</v>
      </c>
      <c r="F84" s="34">
        <v>3</v>
      </c>
      <c r="G84" s="34">
        <f t="shared" si="11"/>
        <v>40</v>
      </c>
      <c r="H84" s="34"/>
      <c r="I84" s="38">
        <v>10</v>
      </c>
      <c r="J84" s="33">
        <v>30</v>
      </c>
      <c r="K84" s="33"/>
      <c r="L84" s="33"/>
      <c r="M84" s="33"/>
      <c r="N84" s="34" t="s">
        <v>859</v>
      </c>
      <c r="O84" s="33">
        <v>13050121791</v>
      </c>
    </row>
    <row r="85" s="22" customFormat="1" ht="20.25" customHeight="1" spans="1:15">
      <c r="A85" s="33">
        <v>81</v>
      </c>
      <c r="B85" s="34" t="s">
        <v>860</v>
      </c>
      <c r="C85" s="34" t="s">
        <v>776</v>
      </c>
      <c r="D85" s="34"/>
      <c r="E85" s="34">
        <f t="shared" si="10"/>
        <v>2</v>
      </c>
      <c r="F85" s="34">
        <v>3</v>
      </c>
      <c r="G85" s="34">
        <f t="shared" si="11"/>
        <v>40</v>
      </c>
      <c r="H85" s="34"/>
      <c r="I85" s="38">
        <v>10</v>
      </c>
      <c r="J85" s="33">
        <v>30</v>
      </c>
      <c r="K85" s="33"/>
      <c r="L85" s="33"/>
      <c r="M85" s="33"/>
      <c r="N85" s="34" t="s">
        <v>860</v>
      </c>
      <c r="O85" s="33">
        <v>13470523218</v>
      </c>
    </row>
    <row r="86" s="22" customFormat="1" ht="20.25" customHeight="1" spans="1:15">
      <c r="A86" s="33">
        <v>82</v>
      </c>
      <c r="B86" s="34" t="s">
        <v>861</v>
      </c>
      <c r="C86" s="34" t="s">
        <v>776</v>
      </c>
      <c r="D86" s="34"/>
      <c r="E86" s="34">
        <f t="shared" si="10"/>
        <v>1</v>
      </c>
      <c r="F86" s="34">
        <v>3</v>
      </c>
      <c r="G86" s="34">
        <f t="shared" si="11"/>
        <v>20</v>
      </c>
      <c r="H86" s="34"/>
      <c r="I86" s="38">
        <v>10</v>
      </c>
      <c r="J86" s="33">
        <v>10</v>
      </c>
      <c r="K86" s="33"/>
      <c r="L86" s="33"/>
      <c r="M86" s="33"/>
      <c r="N86" s="34" t="s">
        <v>861</v>
      </c>
      <c r="O86" s="33">
        <v>55375163</v>
      </c>
    </row>
    <row r="87" s="22" customFormat="1" ht="20.25" customHeight="1" spans="1:15">
      <c r="A87" s="33">
        <v>83</v>
      </c>
      <c r="B87" s="34" t="s">
        <v>862</v>
      </c>
      <c r="C87" s="34" t="s">
        <v>776</v>
      </c>
      <c r="D87" s="34"/>
      <c r="E87" s="34">
        <f t="shared" si="10"/>
        <v>1</v>
      </c>
      <c r="F87" s="34">
        <v>3</v>
      </c>
      <c r="G87" s="34">
        <f t="shared" si="11"/>
        <v>20</v>
      </c>
      <c r="H87" s="34"/>
      <c r="I87" s="38">
        <v>10</v>
      </c>
      <c r="J87" s="33">
        <v>10</v>
      </c>
      <c r="K87" s="33"/>
      <c r="L87" s="33"/>
      <c r="M87" s="33"/>
      <c r="N87" s="34" t="s">
        <v>862</v>
      </c>
      <c r="O87" s="33">
        <v>13130364599</v>
      </c>
    </row>
    <row r="88" s="22" customFormat="1" ht="20.25" customHeight="1" spans="1:15">
      <c r="A88" s="33">
        <v>84</v>
      </c>
      <c r="B88" s="34" t="s">
        <v>863</v>
      </c>
      <c r="C88" s="34" t="s">
        <v>776</v>
      </c>
      <c r="D88" s="34"/>
      <c r="E88" s="34">
        <f t="shared" si="10"/>
        <v>1</v>
      </c>
      <c r="F88" s="34">
        <v>2</v>
      </c>
      <c r="G88" s="34">
        <f t="shared" si="11"/>
        <v>20</v>
      </c>
      <c r="H88" s="34"/>
      <c r="I88" s="38">
        <v>10</v>
      </c>
      <c r="J88" s="33">
        <v>10</v>
      </c>
      <c r="K88" s="33"/>
      <c r="L88" s="33"/>
      <c r="M88" s="33"/>
      <c r="N88" s="34" t="s">
        <v>863</v>
      </c>
      <c r="O88" s="33">
        <v>13841333174</v>
      </c>
    </row>
    <row r="89" s="22" customFormat="1" ht="20.25" customHeight="1" spans="1:15">
      <c r="A89" s="33">
        <v>85</v>
      </c>
      <c r="B89" s="34" t="s">
        <v>864</v>
      </c>
      <c r="C89" s="34" t="s">
        <v>776</v>
      </c>
      <c r="D89" s="34" t="s">
        <v>25</v>
      </c>
      <c r="E89" s="34">
        <f t="shared" si="10"/>
        <v>2</v>
      </c>
      <c r="F89" s="34">
        <v>2</v>
      </c>
      <c r="G89" s="34">
        <f t="shared" si="11"/>
        <v>40</v>
      </c>
      <c r="H89" s="34">
        <v>20</v>
      </c>
      <c r="I89" s="38"/>
      <c r="J89" s="33">
        <v>20</v>
      </c>
      <c r="K89" s="33">
        <v>10</v>
      </c>
      <c r="L89" s="33"/>
      <c r="M89" s="33">
        <v>10</v>
      </c>
      <c r="N89" s="34" t="s">
        <v>864</v>
      </c>
      <c r="O89" s="33">
        <v>13595171787</v>
      </c>
    </row>
    <row r="90" s="22" customFormat="1" ht="20.25" customHeight="1" spans="1:15">
      <c r="A90" s="33">
        <v>86</v>
      </c>
      <c r="B90" s="34" t="s">
        <v>865</v>
      </c>
      <c r="C90" s="34" t="s">
        <v>776</v>
      </c>
      <c r="D90" s="34"/>
      <c r="E90" s="34">
        <f t="shared" si="10"/>
        <v>1</v>
      </c>
      <c r="F90" s="34">
        <v>3</v>
      </c>
      <c r="G90" s="34">
        <f t="shared" si="11"/>
        <v>20</v>
      </c>
      <c r="H90" s="34"/>
      <c r="I90" s="38">
        <v>10</v>
      </c>
      <c r="J90" s="33">
        <v>10</v>
      </c>
      <c r="K90" s="33"/>
      <c r="L90" s="33"/>
      <c r="M90" s="33"/>
      <c r="N90" s="34" t="s">
        <v>865</v>
      </c>
      <c r="O90" s="33">
        <v>15241312629</v>
      </c>
    </row>
    <row r="91" s="22" customFormat="1" ht="20.25" customHeight="1" spans="1:15">
      <c r="A91" s="33">
        <v>87</v>
      </c>
      <c r="B91" s="34" t="s">
        <v>866</v>
      </c>
      <c r="C91" s="34" t="s">
        <v>776</v>
      </c>
      <c r="D91" s="34"/>
      <c r="E91" s="34">
        <f t="shared" si="10"/>
        <v>1</v>
      </c>
      <c r="F91" s="34">
        <v>3</v>
      </c>
      <c r="G91" s="34">
        <f t="shared" si="11"/>
        <v>20</v>
      </c>
      <c r="H91" s="34"/>
      <c r="I91" s="38">
        <v>10</v>
      </c>
      <c r="J91" s="33">
        <v>10</v>
      </c>
      <c r="K91" s="33"/>
      <c r="L91" s="33"/>
      <c r="M91" s="33"/>
      <c r="N91" s="34" t="s">
        <v>866</v>
      </c>
      <c r="O91" s="33">
        <v>13050189622</v>
      </c>
    </row>
    <row r="92" s="22" customFormat="1" ht="20.25" customHeight="1" spans="1:15">
      <c r="A92" s="33">
        <v>88</v>
      </c>
      <c r="B92" s="34" t="s">
        <v>867</v>
      </c>
      <c r="C92" s="34" t="s">
        <v>776</v>
      </c>
      <c r="D92" s="34"/>
      <c r="E92" s="34">
        <f t="shared" si="10"/>
        <v>1</v>
      </c>
      <c r="F92" s="34">
        <v>3</v>
      </c>
      <c r="G92" s="34">
        <f t="shared" si="11"/>
        <v>20</v>
      </c>
      <c r="H92" s="34"/>
      <c r="I92" s="38">
        <v>10</v>
      </c>
      <c r="J92" s="33">
        <v>10</v>
      </c>
      <c r="K92" s="33"/>
      <c r="L92" s="33"/>
      <c r="M92" s="33"/>
      <c r="N92" s="34" t="s">
        <v>867</v>
      </c>
      <c r="O92" s="33">
        <v>13841333174</v>
      </c>
    </row>
    <row r="93" s="22" customFormat="1" ht="20.25" customHeight="1" spans="1:15">
      <c r="A93" s="33">
        <v>89</v>
      </c>
      <c r="B93" s="34" t="s">
        <v>868</v>
      </c>
      <c r="C93" s="34" t="s">
        <v>776</v>
      </c>
      <c r="D93" s="34"/>
      <c r="E93" s="34">
        <f t="shared" si="10"/>
        <v>2</v>
      </c>
      <c r="F93" s="34">
        <v>3</v>
      </c>
      <c r="G93" s="34">
        <f t="shared" si="11"/>
        <v>40</v>
      </c>
      <c r="H93" s="34"/>
      <c r="I93" s="38">
        <v>10</v>
      </c>
      <c r="J93" s="33">
        <v>30</v>
      </c>
      <c r="K93" s="33"/>
      <c r="L93" s="33"/>
      <c r="M93" s="33"/>
      <c r="N93" s="34" t="s">
        <v>868</v>
      </c>
      <c r="O93" s="33">
        <v>13595171787</v>
      </c>
    </row>
    <row r="94" s="22" customFormat="1" ht="20.25" customHeight="1" spans="1:15">
      <c r="A94" s="33">
        <v>90</v>
      </c>
      <c r="B94" s="34" t="s">
        <v>869</v>
      </c>
      <c r="C94" s="34" t="s">
        <v>776</v>
      </c>
      <c r="D94" s="34" t="s">
        <v>25</v>
      </c>
      <c r="E94" s="34">
        <f t="shared" si="10"/>
        <v>1</v>
      </c>
      <c r="F94" s="34">
        <v>3</v>
      </c>
      <c r="G94" s="34">
        <f t="shared" si="11"/>
        <v>20</v>
      </c>
      <c r="H94" s="34">
        <v>20</v>
      </c>
      <c r="I94" s="38"/>
      <c r="J94" s="33"/>
      <c r="K94" s="33">
        <v>10</v>
      </c>
      <c r="L94" s="33"/>
      <c r="M94" s="33">
        <v>10</v>
      </c>
      <c r="N94" s="34" t="s">
        <v>869</v>
      </c>
      <c r="O94" s="33">
        <v>13595171787</v>
      </c>
    </row>
    <row r="95" s="22" customFormat="1" ht="20.25" customHeight="1" spans="1:15">
      <c r="A95" s="33">
        <v>91</v>
      </c>
      <c r="B95" s="34" t="s">
        <v>870</v>
      </c>
      <c r="C95" s="34" t="s">
        <v>776</v>
      </c>
      <c r="D95" s="34"/>
      <c r="E95" s="34">
        <f t="shared" si="10"/>
        <v>1</v>
      </c>
      <c r="F95" s="34">
        <v>5</v>
      </c>
      <c r="G95" s="34">
        <f t="shared" si="11"/>
        <v>20</v>
      </c>
      <c r="H95" s="34"/>
      <c r="I95" s="38">
        <v>10</v>
      </c>
      <c r="J95" s="33">
        <v>10</v>
      </c>
      <c r="K95" s="33"/>
      <c r="L95" s="33"/>
      <c r="M95" s="33"/>
      <c r="N95" s="34" t="s">
        <v>870</v>
      </c>
      <c r="O95" s="33">
        <v>13841342885</v>
      </c>
    </row>
    <row r="96" s="22" customFormat="1" ht="20.25" customHeight="1" spans="1:15">
      <c r="A96" s="33">
        <v>92</v>
      </c>
      <c r="B96" s="34" t="s">
        <v>871</v>
      </c>
      <c r="C96" s="34" t="s">
        <v>776</v>
      </c>
      <c r="D96" s="34"/>
      <c r="E96" s="34">
        <f t="shared" si="10"/>
        <v>2</v>
      </c>
      <c r="F96" s="34">
        <v>4</v>
      </c>
      <c r="G96" s="34">
        <f t="shared" si="11"/>
        <v>40</v>
      </c>
      <c r="H96" s="34"/>
      <c r="I96" s="38">
        <v>10</v>
      </c>
      <c r="J96" s="33">
        <v>30</v>
      </c>
      <c r="K96" s="33"/>
      <c r="L96" s="33"/>
      <c r="M96" s="33"/>
      <c r="N96" s="34" t="s">
        <v>871</v>
      </c>
      <c r="O96" s="33">
        <v>18641365588</v>
      </c>
    </row>
    <row r="97" s="22" customFormat="1" ht="20.25" customHeight="1" spans="1:15">
      <c r="A97" s="33">
        <v>93</v>
      </c>
      <c r="B97" s="34" t="s">
        <v>872</v>
      </c>
      <c r="C97" s="34" t="s">
        <v>776</v>
      </c>
      <c r="D97" s="34"/>
      <c r="E97" s="34">
        <f t="shared" si="10"/>
        <v>1</v>
      </c>
      <c r="F97" s="34">
        <v>2</v>
      </c>
      <c r="G97" s="34">
        <f t="shared" si="11"/>
        <v>20</v>
      </c>
      <c r="H97" s="34"/>
      <c r="I97" s="38">
        <v>10</v>
      </c>
      <c r="J97" s="33">
        <v>10</v>
      </c>
      <c r="K97" s="33"/>
      <c r="L97" s="33"/>
      <c r="M97" s="33"/>
      <c r="N97" s="34" t="s">
        <v>872</v>
      </c>
      <c r="O97" s="33">
        <v>15841379278</v>
      </c>
    </row>
    <row r="98" s="22" customFormat="1" ht="20.25" customHeight="1" spans="1:15">
      <c r="A98" s="33">
        <v>94</v>
      </c>
      <c r="B98" s="34" t="s">
        <v>873</v>
      </c>
      <c r="C98" s="34" t="s">
        <v>776</v>
      </c>
      <c r="D98" s="34"/>
      <c r="E98" s="34">
        <f t="shared" si="10"/>
        <v>1</v>
      </c>
      <c r="F98" s="34">
        <v>3</v>
      </c>
      <c r="G98" s="34">
        <f t="shared" si="11"/>
        <v>20</v>
      </c>
      <c r="H98" s="34"/>
      <c r="I98" s="38">
        <v>10</v>
      </c>
      <c r="J98" s="33">
        <v>10</v>
      </c>
      <c r="K98" s="33"/>
      <c r="L98" s="33"/>
      <c r="M98" s="33"/>
      <c r="N98" s="34" t="s">
        <v>873</v>
      </c>
      <c r="O98" s="33">
        <v>13941308470</v>
      </c>
    </row>
    <row r="99" s="22" customFormat="1" ht="20.25" customHeight="1" spans="1:15">
      <c r="A99" s="33">
        <v>95</v>
      </c>
      <c r="B99" s="34" t="s">
        <v>874</v>
      </c>
      <c r="C99" s="34" t="s">
        <v>776</v>
      </c>
      <c r="D99" s="34" t="s">
        <v>25</v>
      </c>
      <c r="E99" s="34">
        <f t="shared" si="10"/>
        <v>1</v>
      </c>
      <c r="F99" s="34">
        <v>3</v>
      </c>
      <c r="G99" s="34">
        <f t="shared" si="11"/>
        <v>20</v>
      </c>
      <c r="H99" s="34">
        <v>20</v>
      </c>
      <c r="I99" s="38"/>
      <c r="J99" s="33"/>
      <c r="K99" s="33">
        <v>10</v>
      </c>
      <c r="L99" s="33"/>
      <c r="M99" s="33">
        <v>10</v>
      </c>
      <c r="N99" s="34" t="s">
        <v>874</v>
      </c>
      <c r="O99" s="33">
        <v>13941308470</v>
      </c>
    </row>
    <row r="100" s="22" customFormat="1" ht="20.25" customHeight="1" spans="1:15">
      <c r="A100" s="33">
        <v>96</v>
      </c>
      <c r="B100" s="34" t="s">
        <v>875</v>
      </c>
      <c r="C100" s="34" t="s">
        <v>776</v>
      </c>
      <c r="D100" s="34"/>
      <c r="E100" s="34">
        <f t="shared" si="10"/>
        <v>1</v>
      </c>
      <c r="F100" s="34">
        <v>2</v>
      </c>
      <c r="G100" s="34">
        <f t="shared" si="11"/>
        <v>20</v>
      </c>
      <c r="H100" s="34"/>
      <c r="I100" s="38">
        <v>10</v>
      </c>
      <c r="J100" s="33">
        <v>10</v>
      </c>
      <c r="K100" s="33"/>
      <c r="L100" s="33"/>
      <c r="M100" s="33"/>
      <c r="N100" s="34" t="s">
        <v>875</v>
      </c>
      <c r="O100" s="33">
        <v>15841360152</v>
      </c>
    </row>
    <row r="101" s="22" customFormat="1" ht="20.25" customHeight="1" spans="1:15">
      <c r="A101" s="33">
        <v>97</v>
      </c>
      <c r="B101" s="34" t="s">
        <v>876</v>
      </c>
      <c r="C101" s="34" t="s">
        <v>776</v>
      </c>
      <c r="D101" s="34"/>
      <c r="E101" s="34">
        <f t="shared" si="10"/>
        <v>1</v>
      </c>
      <c r="F101" s="34">
        <v>3</v>
      </c>
      <c r="G101" s="34">
        <f t="shared" si="11"/>
        <v>20</v>
      </c>
      <c r="H101" s="34"/>
      <c r="I101" s="38">
        <v>10</v>
      </c>
      <c r="J101" s="33">
        <v>10</v>
      </c>
      <c r="K101" s="33"/>
      <c r="L101" s="33"/>
      <c r="M101" s="33"/>
      <c r="N101" s="34" t="s">
        <v>876</v>
      </c>
      <c r="O101" s="33">
        <v>15841366242</v>
      </c>
    </row>
    <row r="102" s="22" customFormat="1" ht="20.25" customHeight="1" spans="1:15">
      <c r="A102" s="33">
        <v>98</v>
      </c>
      <c r="B102" s="34" t="s">
        <v>877</v>
      </c>
      <c r="C102" s="34" t="s">
        <v>776</v>
      </c>
      <c r="D102" s="34"/>
      <c r="E102" s="34">
        <f t="shared" si="10"/>
        <v>1</v>
      </c>
      <c r="F102" s="34">
        <v>3</v>
      </c>
      <c r="G102" s="34">
        <f t="shared" si="11"/>
        <v>20</v>
      </c>
      <c r="H102" s="34"/>
      <c r="I102" s="38">
        <v>10</v>
      </c>
      <c r="J102" s="33">
        <v>10</v>
      </c>
      <c r="K102" s="33"/>
      <c r="L102" s="33"/>
      <c r="M102" s="33"/>
      <c r="N102" s="34" t="s">
        <v>877</v>
      </c>
      <c r="O102" s="33">
        <v>13470514328</v>
      </c>
    </row>
    <row r="103" s="22" customFormat="1" ht="20.25" customHeight="1" spans="1:15">
      <c r="A103" s="33">
        <v>99</v>
      </c>
      <c r="B103" s="34" t="s">
        <v>878</v>
      </c>
      <c r="C103" s="34" t="s">
        <v>776</v>
      </c>
      <c r="D103" s="34"/>
      <c r="E103" s="34">
        <f t="shared" si="10"/>
        <v>1</v>
      </c>
      <c r="F103" s="34">
        <v>3</v>
      </c>
      <c r="G103" s="34">
        <f t="shared" si="11"/>
        <v>20</v>
      </c>
      <c r="H103" s="34"/>
      <c r="I103" s="38">
        <v>10</v>
      </c>
      <c r="J103" s="33">
        <v>10</v>
      </c>
      <c r="K103" s="33"/>
      <c r="L103" s="33"/>
      <c r="M103" s="33"/>
      <c r="N103" s="34" t="s">
        <v>878</v>
      </c>
      <c r="O103" s="33">
        <v>15604139773</v>
      </c>
    </row>
    <row r="104" s="22" customFormat="1" ht="20.25" customHeight="1" spans="1:15">
      <c r="A104" s="33">
        <v>100</v>
      </c>
      <c r="B104" s="34" t="s">
        <v>879</v>
      </c>
      <c r="C104" s="34" t="s">
        <v>776</v>
      </c>
      <c r="D104" s="34"/>
      <c r="E104" s="34">
        <f t="shared" si="10"/>
        <v>2</v>
      </c>
      <c r="F104" s="34">
        <v>3</v>
      </c>
      <c r="G104" s="34">
        <f t="shared" si="11"/>
        <v>40</v>
      </c>
      <c r="H104" s="34"/>
      <c r="I104" s="38">
        <v>10</v>
      </c>
      <c r="J104" s="33">
        <v>30</v>
      </c>
      <c r="K104" s="33"/>
      <c r="L104" s="33"/>
      <c r="M104" s="33"/>
      <c r="N104" s="34" t="s">
        <v>879</v>
      </c>
      <c r="O104" s="33">
        <v>15604139773</v>
      </c>
    </row>
    <row r="105" s="22" customFormat="1" ht="20.25" customHeight="1" spans="1:15">
      <c r="A105" s="33">
        <v>101</v>
      </c>
      <c r="B105" s="34" t="s">
        <v>880</v>
      </c>
      <c r="C105" s="34" t="s">
        <v>776</v>
      </c>
      <c r="D105" s="34"/>
      <c r="E105" s="34">
        <f t="shared" si="10"/>
        <v>2</v>
      </c>
      <c r="F105" s="34">
        <v>3</v>
      </c>
      <c r="G105" s="34">
        <f t="shared" si="11"/>
        <v>40</v>
      </c>
      <c r="H105" s="34"/>
      <c r="I105" s="38">
        <v>10</v>
      </c>
      <c r="J105" s="33">
        <v>30</v>
      </c>
      <c r="K105" s="33"/>
      <c r="L105" s="33"/>
      <c r="M105" s="33"/>
      <c r="N105" s="34" t="s">
        <v>880</v>
      </c>
      <c r="O105" s="33">
        <v>18642369299</v>
      </c>
    </row>
    <row r="106" s="22" customFormat="1" ht="20.25" customHeight="1" spans="1:15">
      <c r="A106" s="33">
        <v>102</v>
      </c>
      <c r="B106" s="34" t="s">
        <v>881</v>
      </c>
      <c r="C106" s="34" t="s">
        <v>776</v>
      </c>
      <c r="D106" s="34"/>
      <c r="E106" s="34">
        <f t="shared" si="10"/>
        <v>3</v>
      </c>
      <c r="F106" s="34">
        <v>3</v>
      </c>
      <c r="G106" s="34">
        <f t="shared" si="11"/>
        <v>60</v>
      </c>
      <c r="H106" s="34"/>
      <c r="I106" s="38">
        <v>10</v>
      </c>
      <c r="J106" s="33">
        <v>50</v>
      </c>
      <c r="K106" s="33"/>
      <c r="L106" s="33"/>
      <c r="M106" s="33"/>
      <c r="N106" s="34" t="s">
        <v>881</v>
      </c>
      <c r="O106" s="33">
        <v>13009265546</v>
      </c>
    </row>
    <row r="107" s="22" customFormat="1" ht="20.25" customHeight="1" spans="1:15">
      <c r="A107" s="33">
        <v>103</v>
      </c>
      <c r="B107" s="34" t="s">
        <v>882</v>
      </c>
      <c r="C107" s="34" t="s">
        <v>776</v>
      </c>
      <c r="D107" s="34"/>
      <c r="E107" s="34">
        <f t="shared" si="10"/>
        <v>2</v>
      </c>
      <c r="F107" s="34">
        <v>2</v>
      </c>
      <c r="G107" s="34">
        <f t="shared" si="11"/>
        <v>40</v>
      </c>
      <c r="H107" s="34"/>
      <c r="I107" s="38">
        <v>10</v>
      </c>
      <c r="J107" s="33">
        <v>30</v>
      </c>
      <c r="K107" s="33"/>
      <c r="L107" s="33"/>
      <c r="M107" s="33"/>
      <c r="N107" s="34" t="s">
        <v>882</v>
      </c>
      <c r="O107" s="33">
        <v>15041359378</v>
      </c>
    </row>
    <row r="108" s="22" customFormat="1" ht="20.25" customHeight="1" spans="1:15">
      <c r="A108" s="33">
        <v>104</v>
      </c>
      <c r="B108" s="34" t="s">
        <v>883</v>
      </c>
      <c r="C108" s="34" t="s">
        <v>776</v>
      </c>
      <c r="D108" s="34"/>
      <c r="E108" s="34">
        <f t="shared" si="10"/>
        <v>1</v>
      </c>
      <c r="F108" s="34">
        <v>3</v>
      </c>
      <c r="G108" s="34">
        <f t="shared" si="11"/>
        <v>20</v>
      </c>
      <c r="H108" s="34"/>
      <c r="I108" s="38">
        <v>10</v>
      </c>
      <c r="J108" s="33">
        <v>10</v>
      </c>
      <c r="K108" s="33"/>
      <c r="L108" s="33"/>
      <c r="M108" s="33"/>
      <c r="N108" s="34" t="s">
        <v>883</v>
      </c>
      <c r="O108" s="33">
        <v>15668516955</v>
      </c>
    </row>
    <row r="109" s="22" customFormat="1" ht="20.25" customHeight="1" spans="1:15">
      <c r="A109" s="33">
        <v>105</v>
      </c>
      <c r="B109" s="34" t="s">
        <v>884</v>
      </c>
      <c r="C109" s="34" t="s">
        <v>776</v>
      </c>
      <c r="D109" s="34"/>
      <c r="E109" s="34">
        <f t="shared" si="10"/>
        <v>2</v>
      </c>
      <c r="F109" s="34">
        <v>2</v>
      </c>
      <c r="G109" s="34">
        <f t="shared" si="11"/>
        <v>40</v>
      </c>
      <c r="H109" s="34"/>
      <c r="I109" s="38">
        <v>10</v>
      </c>
      <c r="J109" s="33">
        <v>30</v>
      </c>
      <c r="K109" s="33"/>
      <c r="L109" s="33"/>
      <c r="M109" s="33"/>
      <c r="N109" s="34" t="s">
        <v>884</v>
      </c>
      <c r="O109" s="33">
        <v>15641380356</v>
      </c>
    </row>
    <row r="110" s="22" customFormat="1" ht="20.25" customHeight="1" spans="1:15">
      <c r="A110" s="33">
        <v>106</v>
      </c>
      <c r="B110" s="34" t="s">
        <v>885</v>
      </c>
      <c r="C110" s="34" t="s">
        <v>776</v>
      </c>
      <c r="D110" s="34"/>
      <c r="E110" s="34">
        <f t="shared" si="10"/>
        <v>2</v>
      </c>
      <c r="F110" s="34">
        <v>3</v>
      </c>
      <c r="G110" s="34">
        <f t="shared" si="11"/>
        <v>40</v>
      </c>
      <c r="H110" s="34"/>
      <c r="I110" s="38">
        <v>10</v>
      </c>
      <c r="J110" s="33">
        <v>30</v>
      </c>
      <c r="K110" s="33"/>
      <c r="L110" s="33"/>
      <c r="M110" s="33"/>
      <c r="N110" s="34" t="s">
        <v>885</v>
      </c>
      <c r="O110" s="33">
        <v>13130350831</v>
      </c>
    </row>
    <row r="111" s="22" customFormat="1" ht="20.25" customHeight="1" spans="1:15">
      <c r="A111" s="33">
        <v>107</v>
      </c>
      <c r="B111" s="34" t="s">
        <v>886</v>
      </c>
      <c r="C111" s="34" t="s">
        <v>776</v>
      </c>
      <c r="D111" s="34"/>
      <c r="E111" s="34">
        <f t="shared" si="10"/>
        <v>1</v>
      </c>
      <c r="F111" s="34">
        <v>3</v>
      </c>
      <c r="G111" s="34">
        <f t="shared" si="11"/>
        <v>20</v>
      </c>
      <c r="H111" s="34"/>
      <c r="I111" s="38">
        <v>10</v>
      </c>
      <c r="J111" s="33">
        <v>10</v>
      </c>
      <c r="K111" s="33">
        <f>M111</f>
        <v>10</v>
      </c>
      <c r="L111" s="33"/>
      <c r="M111" s="33">
        <v>10</v>
      </c>
      <c r="N111" s="34" t="s">
        <v>886</v>
      </c>
      <c r="O111" s="33">
        <v>13470515038</v>
      </c>
    </row>
    <row r="112" s="22" customFormat="1" ht="20.25" customHeight="1" spans="1:15">
      <c r="A112" s="33">
        <v>108</v>
      </c>
      <c r="B112" s="34" t="s">
        <v>843</v>
      </c>
      <c r="C112" s="34" t="s">
        <v>776</v>
      </c>
      <c r="D112" s="34"/>
      <c r="E112" s="34">
        <f t="shared" si="10"/>
        <v>1</v>
      </c>
      <c r="F112" s="34">
        <v>3</v>
      </c>
      <c r="G112" s="34">
        <f t="shared" si="11"/>
        <v>20</v>
      </c>
      <c r="H112" s="34"/>
      <c r="I112" s="38">
        <v>10</v>
      </c>
      <c r="J112" s="33">
        <v>10</v>
      </c>
      <c r="K112" s="33"/>
      <c r="L112" s="33"/>
      <c r="M112" s="33"/>
      <c r="N112" s="34" t="s">
        <v>843</v>
      </c>
      <c r="O112" s="33">
        <v>13188284875</v>
      </c>
    </row>
    <row r="113" s="22" customFormat="1" ht="20.25" customHeight="1" spans="1:15">
      <c r="A113" s="33">
        <v>109</v>
      </c>
      <c r="B113" s="34" t="s">
        <v>887</v>
      </c>
      <c r="C113" s="34" t="s">
        <v>776</v>
      </c>
      <c r="D113" s="34"/>
      <c r="E113" s="34">
        <f t="shared" si="10"/>
        <v>1</v>
      </c>
      <c r="F113" s="34">
        <v>3</v>
      </c>
      <c r="G113" s="34">
        <f t="shared" si="11"/>
        <v>20</v>
      </c>
      <c r="H113" s="34"/>
      <c r="I113" s="38">
        <v>10</v>
      </c>
      <c r="J113" s="33">
        <v>10</v>
      </c>
      <c r="K113" s="33">
        <f>M113</f>
        <v>10</v>
      </c>
      <c r="L113" s="33"/>
      <c r="M113" s="33">
        <v>10</v>
      </c>
      <c r="N113" s="34" t="s">
        <v>887</v>
      </c>
      <c r="O113" s="33">
        <v>13188284875</v>
      </c>
    </row>
    <row r="114" s="22" customFormat="1" ht="20.25" customHeight="1" spans="1:15">
      <c r="A114" s="33">
        <v>110</v>
      </c>
      <c r="B114" s="34" t="s">
        <v>888</v>
      </c>
      <c r="C114" s="34" t="s">
        <v>776</v>
      </c>
      <c r="D114" s="34"/>
      <c r="E114" s="34">
        <f t="shared" si="10"/>
        <v>2</v>
      </c>
      <c r="F114" s="34">
        <v>3</v>
      </c>
      <c r="G114" s="34">
        <f t="shared" si="11"/>
        <v>40</v>
      </c>
      <c r="H114" s="34"/>
      <c r="I114" s="38">
        <v>10</v>
      </c>
      <c r="J114" s="33">
        <v>30</v>
      </c>
      <c r="K114" s="33"/>
      <c r="L114" s="33"/>
      <c r="M114" s="33"/>
      <c r="N114" s="34" t="s">
        <v>888</v>
      </c>
      <c r="O114" s="33">
        <v>18641374678</v>
      </c>
    </row>
    <row r="115" s="22" customFormat="1" ht="20.25" customHeight="1" spans="1:15">
      <c r="A115" s="33">
        <v>111</v>
      </c>
      <c r="B115" s="34" t="s">
        <v>889</v>
      </c>
      <c r="C115" s="34" t="s">
        <v>776</v>
      </c>
      <c r="D115" s="34"/>
      <c r="E115" s="34">
        <f t="shared" si="10"/>
        <v>2</v>
      </c>
      <c r="F115" s="34">
        <v>2</v>
      </c>
      <c r="G115" s="34">
        <f t="shared" si="11"/>
        <v>40</v>
      </c>
      <c r="H115" s="34"/>
      <c r="I115" s="38">
        <v>10</v>
      </c>
      <c r="J115" s="33">
        <v>30</v>
      </c>
      <c r="K115" s="33"/>
      <c r="L115" s="33"/>
      <c r="M115" s="33"/>
      <c r="N115" s="34" t="s">
        <v>889</v>
      </c>
      <c r="O115" s="33">
        <v>18241379819</v>
      </c>
    </row>
    <row r="116" s="22" customFormat="1" ht="20.25" customHeight="1" spans="1:15">
      <c r="A116" s="33">
        <v>112</v>
      </c>
      <c r="B116" s="34" t="s">
        <v>890</v>
      </c>
      <c r="C116" s="34" t="s">
        <v>776</v>
      </c>
      <c r="D116" s="34"/>
      <c r="E116" s="34">
        <f t="shared" si="10"/>
        <v>1</v>
      </c>
      <c r="F116" s="34">
        <v>3</v>
      </c>
      <c r="G116" s="34">
        <f t="shared" si="11"/>
        <v>20</v>
      </c>
      <c r="H116" s="34"/>
      <c r="I116" s="38">
        <v>10</v>
      </c>
      <c r="J116" s="33">
        <v>10</v>
      </c>
      <c r="K116" s="33"/>
      <c r="L116" s="33"/>
      <c r="M116" s="33"/>
      <c r="N116" s="34" t="s">
        <v>890</v>
      </c>
      <c r="O116" s="33">
        <v>15541371322</v>
      </c>
    </row>
    <row r="117" s="22" customFormat="1" ht="20.25" customHeight="1" spans="1:15">
      <c r="A117" s="33">
        <v>113</v>
      </c>
      <c r="B117" s="34" t="s">
        <v>891</v>
      </c>
      <c r="C117" s="34" t="s">
        <v>776</v>
      </c>
      <c r="D117" s="34"/>
      <c r="E117" s="34">
        <f t="shared" si="10"/>
        <v>3</v>
      </c>
      <c r="F117" s="34">
        <v>3</v>
      </c>
      <c r="G117" s="34">
        <f t="shared" si="11"/>
        <v>60</v>
      </c>
      <c r="H117" s="34"/>
      <c r="I117" s="38">
        <v>10</v>
      </c>
      <c r="J117" s="33">
        <v>50</v>
      </c>
      <c r="K117" s="33"/>
      <c r="L117" s="33"/>
      <c r="M117" s="33"/>
      <c r="N117" s="34" t="s">
        <v>891</v>
      </c>
      <c r="O117" s="33">
        <v>13125527002</v>
      </c>
    </row>
    <row r="118" s="22" customFormat="1" ht="20.25" customHeight="1" spans="1:15">
      <c r="A118" s="33">
        <v>114</v>
      </c>
      <c r="B118" s="34" t="s">
        <v>892</v>
      </c>
      <c r="C118" s="34" t="s">
        <v>776</v>
      </c>
      <c r="D118" s="34"/>
      <c r="E118" s="34">
        <f t="shared" si="10"/>
        <v>1</v>
      </c>
      <c r="F118" s="34">
        <v>3</v>
      </c>
      <c r="G118" s="34">
        <f t="shared" si="11"/>
        <v>20</v>
      </c>
      <c r="H118" s="34"/>
      <c r="I118" s="38">
        <v>10</v>
      </c>
      <c r="J118" s="34">
        <v>10</v>
      </c>
      <c r="K118" s="33"/>
      <c r="L118" s="33"/>
      <c r="M118" s="33"/>
      <c r="N118" s="34" t="s">
        <v>892</v>
      </c>
      <c r="O118" s="33">
        <v>15566297815</v>
      </c>
    </row>
    <row r="119" s="22" customFormat="1" ht="20.25" customHeight="1" spans="1:15">
      <c r="A119" s="33">
        <v>115</v>
      </c>
      <c r="B119" s="34" t="s">
        <v>893</v>
      </c>
      <c r="C119" s="34" t="s">
        <v>776</v>
      </c>
      <c r="D119" s="34"/>
      <c r="E119" s="34">
        <f t="shared" si="10"/>
        <v>1</v>
      </c>
      <c r="F119" s="34">
        <v>5</v>
      </c>
      <c r="G119" s="34">
        <f t="shared" si="11"/>
        <v>20</v>
      </c>
      <c r="H119" s="34"/>
      <c r="I119" s="38">
        <v>10</v>
      </c>
      <c r="J119" s="34">
        <v>10</v>
      </c>
      <c r="K119" s="33"/>
      <c r="L119" s="33"/>
      <c r="M119" s="33"/>
      <c r="N119" s="34" t="s">
        <v>893</v>
      </c>
      <c r="O119" s="33">
        <v>13188273755</v>
      </c>
    </row>
    <row r="120" s="22" customFormat="1" ht="20.25" customHeight="1" spans="1:15">
      <c r="A120" s="33">
        <v>116</v>
      </c>
      <c r="B120" s="34" t="s">
        <v>894</v>
      </c>
      <c r="C120" s="34" t="s">
        <v>776</v>
      </c>
      <c r="D120" s="34"/>
      <c r="E120" s="34">
        <f t="shared" si="10"/>
        <v>1</v>
      </c>
      <c r="F120" s="34">
        <v>8</v>
      </c>
      <c r="G120" s="34">
        <f t="shared" si="11"/>
        <v>20</v>
      </c>
      <c r="H120" s="34"/>
      <c r="I120" s="38">
        <v>10</v>
      </c>
      <c r="J120" s="34">
        <v>10</v>
      </c>
      <c r="K120" s="33"/>
      <c r="L120" s="33"/>
      <c r="M120" s="33"/>
      <c r="N120" s="34" t="s">
        <v>894</v>
      </c>
      <c r="O120" s="33">
        <v>15524228788</v>
      </c>
    </row>
    <row r="121" s="22" customFormat="1" ht="20.25" customHeight="1" spans="1:15">
      <c r="A121" s="33">
        <v>117</v>
      </c>
      <c r="B121" s="34" t="s">
        <v>895</v>
      </c>
      <c r="C121" s="34" t="s">
        <v>776</v>
      </c>
      <c r="D121" s="34"/>
      <c r="E121" s="34">
        <f t="shared" si="10"/>
        <v>2</v>
      </c>
      <c r="F121" s="34">
        <v>3</v>
      </c>
      <c r="G121" s="34">
        <f t="shared" si="11"/>
        <v>40</v>
      </c>
      <c r="H121" s="34"/>
      <c r="I121" s="38">
        <v>10</v>
      </c>
      <c r="J121" s="33">
        <v>30</v>
      </c>
      <c r="K121" s="33">
        <f>M121</f>
        <v>10</v>
      </c>
      <c r="L121" s="33"/>
      <c r="M121" s="33">
        <v>10</v>
      </c>
      <c r="N121" s="34" t="s">
        <v>895</v>
      </c>
      <c r="O121" s="33">
        <v>18640469060</v>
      </c>
    </row>
    <row r="122" s="22" customFormat="1" ht="20.25" customHeight="1" spans="1:15">
      <c r="A122" s="33">
        <v>118</v>
      </c>
      <c r="B122" s="34" t="s">
        <v>855</v>
      </c>
      <c r="C122" s="34" t="s">
        <v>776</v>
      </c>
      <c r="D122" s="34"/>
      <c r="E122" s="34">
        <f t="shared" si="10"/>
        <v>3</v>
      </c>
      <c r="F122" s="34">
        <v>3</v>
      </c>
      <c r="G122" s="34">
        <f t="shared" si="11"/>
        <v>60</v>
      </c>
      <c r="H122" s="34"/>
      <c r="I122" s="38">
        <v>10</v>
      </c>
      <c r="J122" s="33">
        <v>50</v>
      </c>
      <c r="K122" s="33">
        <f>M122</f>
        <v>10</v>
      </c>
      <c r="L122" s="33"/>
      <c r="M122" s="33">
        <v>10</v>
      </c>
      <c r="N122" s="34" t="s">
        <v>855</v>
      </c>
      <c r="O122" s="33">
        <v>13274138708</v>
      </c>
    </row>
    <row r="123" s="22" customFormat="1" ht="20.25" customHeight="1" spans="1:15">
      <c r="A123" s="33">
        <v>119</v>
      </c>
      <c r="B123" s="34" t="s">
        <v>896</v>
      </c>
      <c r="C123" s="34" t="s">
        <v>776</v>
      </c>
      <c r="D123" s="34"/>
      <c r="E123" s="34">
        <f t="shared" si="10"/>
        <v>2</v>
      </c>
      <c r="F123" s="34">
        <v>3</v>
      </c>
      <c r="G123" s="34">
        <f t="shared" si="11"/>
        <v>40</v>
      </c>
      <c r="H123" s="34"/>
      <c r="I123" s="38">
        <v>10</v>
      </c>
      <c r="J123" s="33">
        <v>30</v>
      </c>
      <c r="K123" s="33"/>
      <c r="L123" s="33"/>
      <c r="M123" s="33"/>
      <c r="N123" s="34" t="s">
        <v>896</v>
      </c>
      <c r="O123" s="33">
        <v>15604934458</v>
      </c>
    </row>
    <row r="124" s="22" customFormat="1" ht="20.25" customHeight="1" spans="1:15">
      <c r="A124" s="33">
        <v>120</v>
      </c>
      <c r="B124" s="34" t="s">
        <v>897</v>
      </c>
      <c r="C124" s="34" t="s">
        <v>776</v>
      </c>
      <c r="D124" s="34"/>
      <c r="E124" s="34">
        <f t="shared" si="10"/>
        <v>1</v>
      </c>
      <c r="F124" s="34">
        <v>3</v>
      </c>
      <c r="G124" s="34">
        <f t="shared" si="11"/>
        <v>20</v>
      </c>
      <c r="H124" s="34"/>
      <c r="I124" s="38">
        <v>10</v>
      </c>
      <c r="J124" s="33">
        <v>10</v>
      </c>
      <c r="K124" s="33"/>
      <c r="L124" s="33"/>
      <c r="M124" s="33"/>
      <c r="N124" s="34" t="s">
        <v>897</v>
      </c>
      <c r="O124" s="33">
        <v>18741331088</v>
      </c>
    </row>
    <row r="125" s="22" customFormat="1" ht="20.25" customHeight="1" spans="1:15">
      <c r="A125" s="33">
        <v>121</v>
      </c>
      <c r="B125" s="34" t="s">
        <v>898</v>
      </c>
      <c r="C125" s="34" t="s">
        <v>776</v>
      </c>
      <c r="D125" s="34"/>
      <c r="E125" s="34">
        <f t="shared" si="10"/>
        <v>1</v>
      </c>
      <c r="F125" s="34">
        <v>3</v>
      </c>
      <c r="G125" s="34">
        <f t="shared" si="11"/>
        <v>20</v>
      </c>
      <c r="H125" s="34"/>
      <c r="I125" s="38">
        <v>10</v>
      </c>
      <c r="J125" s="33">
        <v>10</v>
      </c>
      <c r="K125" s="33"/>
      <c r="L125" s="33"/>
      <c r="M125" s="33"/>
      <c r="N125" s="34" t="s">
        <v>898</v>
      </c>
      <c r="O125" s="33">
        <v>15504131608</v>
      </c>
    </row>
    <row r="126" s="22" customFormat="1" ht="20.25" customHeight="1" spans="1:15">
      <c r="A126" s="33">
        <v>122</v>
      </c>
      <c r="B126" s="34" t="s">
        <v>899</v>
      </c>
      <c r="C126" s="34" t="s">
        <v>776</v>
      </c>
      <c r="D126" s="34"/>
      <c r="E126" s="34">
        <f t="shared" si="10"/>
        <v>2</v>
      </c>
      <c r="F126" s="34">
        <v>3</v>
      </c>
      <c r="G126" s="34">
        <f t="shared" si="11"/>
        <v>40</v>
      </c>
      <c r="H126" s="34"/>
      <c r="I126" s="38">
        <v>10</v>
      </c>
      <c r="J126" s="33">
        <v>30</v>
      </c>
      <c r="K126" s="33"/>
      <c r="L126" s="33"/>
      <c r="M126" s="33"/>
      <c r="N126" s="34" t="s">
        <v>899</v>
      </c>
      <c r="O126" s="33">
        <v>18241343509</v>
      </c>
    </row>
    <row r="127" s="22" customFormat="1" ht="20.25" customHeight="1" spans="1:15">
      <c r="A127" s="33">
        <v>123</v>
      </c>
      <c r="B127" s="34" t="s">
        <v>900</v>
      </c>
      <c r="C127" s="34" t="s">
        <v>776</v>
      </c>
      <c r="D127" s="34"/>
      <c r="E127" s="34">
        <f t="shared" si="10"/>
        <v>2</v>
      </c>
      <c r="F127" s="34">
        <v>3</v>
      </c>
      <c r="G127" s="34">
        <f t="shared" si="11"/>
        <v>40</v>
      </c>
      <c r="H127" s="34"/>
      <c r="I127" s="38">
        <v>10</v>
      </c>
      <c r="J127" s="33">
        <v>30</v>
      </c>
      <c r="K127" s="33"/>
      <c r="L127" s="33"/>
      <c r="M127" s="33"/>
      <c r="N127" s="34" t="s">
        <v>900</v>
      </c>
      <c r="O127" s="33">
        <v>13470593340</v>
      </c>
    </row>
    <row r="128" s="22" customFormat="1" ht="20.25" customHeight="1" spans="1:15">
      <c r="A128" s="33">
        <v>124</v>
      </c>
      <c r="B128" s="34" t="s">
        <v>901</v>
      </c>
      <c r="C128" s="34" t="s">
        <v>776</v>
      </c>
      <c r="D128" s="34"/>
      <c r="E128" s="34">
        <f t="shared" si="10"/>
        <v>1</v>
      </c>
      <c r="F128" s="34">
        <v>3</v>
      </c>
      <c r="G128" s="34">
        <f t="shared" si="11"/>
        <v>20</v>
      </c>
      <c r="H128" s="34"/>
      <c r="I128" s="38">
        <v>10</v>
      </c>
      <c r="J128" s="33">
        <v>10</v>
      </c>
      <c r="K128" s="33">
        <f>M128</f>
        <v>10</v>
      </c>
      <c r="L128" s="33"/>
      <c r="M128" s="33">
        <v>10</v>
      </c>
      <c r="N128" s="34" t="s">
        <v>902</v>
      </c>
      <c r="O128" s="33">
        <v>13154238520</v>
      </c>
    </row>
    <row r="129" s="22" customFormat="1" ht="20.25" customHeight="1" spans="1:15">
      <c r="A129" s="33">
        <v>125</v>
      </c>
      <c r="B129" s="34" t="s">
        <v>903</v>
      </c>
      <c r="C129" s="34" t="s">
        <v>776</v>
      </c>
      <c r="D129" s="34"/>
      <c r="E129" s="34">
        <f t="shared" si="10"/>
        <v>1</v>
      </c>
      <c r="F129" s="34">
        <v>3</v>
      </c>
      <c r="G129" s="34">
        <f t="shared" si="11"/>
        <v>20</v>
      </c>
      <c r="H129" s="34"/>
      <c r="I129" s="38">
        <v>10</v>
      </c>
      <c r="J129" s="34">
        <v>10</v>
      </c>
      <c r="K129" s="33"/>
      <c r="L129" s="33"/>
      <c r="M129" s="33"/>
      <c r="N129" s="34" t="s">
        <v>903</v>
      </c>
      <c r="O129" s="33">
        <v>13614096393</v>
      </c>
    </row>
    <row r="130" s="22" customFormat="1" ht="20.25" customHeight="1" spans="1:15">
      <c r="A130" s="33">
        <v>126</v>
      </c>
      <c r="B130" s="34" t="s">
        <v>904</v>
      </c>
      <c r="C130" s="34" t="s">
        <v>776</v>
      </c>
      <c r="D130" s="34"/>
      <c r="E130" s="34">
        <f t="shared" si="10"/>
        <v>1</v>
      </c>
      <c r="F130" s="34">
        <v>3</v>
      </c>
      <c r="G130" s="34">
        <f t="shared" si="11"/>
        <v>20</v>
      </c>
      <c r="H130" s="34"/>
      <c r="I130" s="38">
        <v>10</v>
      </c>
      <c r="J130" s="34">
        <v>10</v>
      </c>
      <c r="K130" s="33"/>
      <c r="L130" s="33"/>
      <c r="M130" s="33"/>
      <c r="N130" s="34" t="s">
        <v>904</v>
      </c>
      <c r="O130" s="33">
        <v>13614096393</v>
      </c>
    </row>
    <row r="131" s="22" customFormat="1" ht="20.25" customHeight="1" spans="1:15">
      <c r="A131" s="33">
        <v>127</v>
      </c>
      <c r="B131" s="34" t="s">
        <v>905</v>
      </c>
      <c r="C131" s="34" t="s">
        <v>776</v>
      </c>
      <c r="D131" s="34"/>
      <c r="E131" s="34">
        <f t="shared" si="10"/>
        <v>1</v>
      </c>
      <c r="F131" s="34">
        <v>3</v>
      </c>
      <c r="G131" s="34">
        <f t="shared" si="11"/>
        <v>20</v>
      </c>
      <c r="H131" s="34"/>
      <c r="I131" s="38">
        <v>10</v>
      </c>
      <c r="J131" s="34">
        <v>10</v>
      </c>
      <c r="K131" s="33"/>
      <c r="L131" s="33"/>
      <c r="M131" s="33"/>
      <c r="N131" s="34" t="s">
        <v>905</v>
      </c>
      <c r="O131" s="33">
        <v>15141310756</v>
      </c>
    </row>
    <row r="132" s="22" customFormat="1" ht="20.25" customHeight="1" spans="1:15">
      <c r="A132" s="33">
        <v>128</v>
      </c>
      <c r="B132" s="34" t="s">
        <v>906</v>
      </c>
      <c r="C132" s="34" t="s">
        <v>776</v>
      </c>
      <c r="D132" s="34"/>
      <c r="E132" s="34">
        <f t="shared" si="10"/>
        <v>1</v>
      </c>
      <c r="F132" s="34">
        <v>3</v>
      </c>
      <c r="G132" s="34">
        <f t="shared" si="11"/>
        <v>20</v>
      </c>
      <c r="H132" s="34"/>
      <c r="I132" s="38">
        <v>10</v>
      </c>
      <c r="J132" s="34">
        <v>10</v>
      </c>
      <c r="K132" s="33"/>
      <c r="L132" s="33"/>
      <c r="M132" s="33"/>
      <c r="N132" s="34" t="s">
        <v>906</v>
      </c>
      <c r="O132" s="33">
        <v>13125527948</v>
      </c>
    </row>
    <row r="133" s="22" customFormat="1" ht="20.25" customHeight="1" spans="1:15">
      <c r="A133" s="33">
        <v>129</v>
      </c>
      <c r="B133" s="34" t="s">
        <v>907</v>
      </c>
      <c r="C133" s="34" t="s">
        <v>776</v>
      </c>
      <c r="D133" s="34"/>
      <c r="E133" s="34">
        <f t="shared" si="10"/>
        <v>1</v>
      </c>
      <c r="F133" s="34">
        <v>3</v>
      </c>
      <c r="G133" s="34">
        <f t="shared" si="11"/>
        <v>20</v>
      </c>
      <c r="H133" s="34"/>
      <c r="I133" s="38">
        <v>10</v>
      </c>
      <c r="J133" s="34">
        <v>10</v>
      </c>
      <c r="K133" s="33"/>
      <c r="L133" s="33"/>
      <c r="M133" s="33"/>
      <c r="N133" s="34" t="s">
        <v>907</v>
      </c>
      <c r="O133" s="33">
        <v>15668559618</v>
      </c>
    </row>
    <row r="134" s="22" customFormat="1" ht="20.25" customHeight="1" spans="1:15">
      <c r="A134" s="33">
        <v>130</v>
      </c>
      <c r="B134" s="34" t="s">
        <v>908</v>
      </c>
      <c r="C134" s="34" t="s">
        <v>776</v>
      </c>
      <c r="D134" s="34"/>
      <c r="E134" s="34">
        <f t="shared" si="10"/>
        <v>1</v>
      </c>
      <c r="F134" s="34">
        <v>3</v>
      </c>
      <c r="G134" s="34">
        <f t="shared" si="11"/>
        <v>20</v>
      </c>
      <c r="H134" s="34"/>
      <c r="I134" s="38">
        <v>10</v>
      </c>
      <c r="J134" s="34">
        <v>10</v>
      </c>
      <c r="K134" s="33"/>
      <c r="L134" s="33"/>
      <c r="M134" s="33"/>
      <c r="N134" s="34" t="s">
        <v>908</v>
      </c>
      <c r="O134" s="33">
        <v>15941301531</v>
      </c>
    </row>
    <row r="135" s="22" customFormat="1" ht="20.25" customHeight="1" spans="1:15">
      <c r="A135" s="33">
        <v>131</v>
      </c>
      <c r="B135" s="34" t="s">
        <v>909</v>
      </c>
      <c r="C135" s="34" t="s">
        <v>776</v>
      </c>
      <c r="D135" s="34"/>
      <c r="E135" s="34">
        <f t="shared" si="10"/>
        <v>1</v>
      </c>
      <c r="F135" s="34">
        <v>3</v>
      </c>
      <c r="G135" s="34">
        <f t="shared" si="11"/>
        <v>20</v>
      </c>
      <c r="H135" s="34"/>
      <c r="I135" s="38">
        <v>10</v>
      </c>
      <c r="J135" s="34">
        <v>10</v>
      </c>
      <c r="K135" s="33"/>
      <c r="L135" s="33"/>
      <c r="M135" s="33"/>
      <c r="N135" s="34" t="s">
        <v>909</v>
      </c>
      <c r="O135" s="33">
        <v>55375477</v>
      </c>
    </row>
    <row r="136" s="22" customFormat="1" ht="20.25" customHeight="1" spans="1:15">
      <c r="A136" s="33">
        <v>132</v>
      </c>
      <c r="B136" s="34" t="s">
        <v>910</v>
      </c>
      <c r="C136" s="34" t="s">
        <v>776</v>
      </c>
      <c r="D136" s="34"/>
      <c r="E136" s="34">
        <f t="shared" si="10"/>
        <v>1</v>
      </c>
      <c r="F136" s="34">
        <v>3</v>
      </c>
      <c r="G136" s="34">
        <f t="shared" si="11"/>
        <v>20</v>
      </c>
      <c r="H136" s="34"/>
      <c r="I136" s="38">
        <v>10</v>
      </c>
      <c r="J136" s="34">
        <v>10</v>
      </c>
      <c r="K136" s="33"/>
      <c r="L136" s="33"/>
      <c r="M136" s="33"/>
      <c r="N136" s="34" t="s">
        <v>910</v>
      </c>
      <c r="O136" s="33">
        <v>13470597256</v>
      </c>
    </row>
    <row r="137" s="22" customFormat="1" ht="20.25" customHeight="1" spans="1:15">
      <c r="A137" s="33">
        <v>133</v>
      </c>
      <c r="B137" s="34" t="s">
        <v>911</v>
      </c>
      <c r="C137" s="34" t="s">
        <v>776</v>
      </c>
      <c r="D137" s="34"/>
      <c r="E137" s="34">
        <f t="shared" ref="E137:E200" si="12">G137/20</f>
        <v>1</v>
      </c>
      <c r="F137" s="34">
        <v>3</v>
      </c>
      <c r="G137" s="34">
        <f t="shared" ref="G137:G200" si="13">H137+I137+J137</f>
        <v>20</v>
      </c>
      <c r="H137" s="34"/>
      <c r="I137" s="38">
        <v>10</v>
      </c>
      <c r="J137" s="34">
        <v>10</v>
      </c>
      <c r="K137" s="33"/>
      <c r="L137" s="33"/>
      <c r="M137" s="33"/>
      <c r="N137" s="34" t="s">
        <v>911</v>
      </c>
      <c r="O137" s="33">
        <v>15642020889</v>
      </c>
    </row>
    <row r="138" s="22" customFormat="1" ht="20.25" customHeight="1" spans="1:15">
      <c r="A138" s="33">
        <v>134</v>
      </c>
      <c r="B138" s="34" t="s">
        <v>912</v>
      </c>
      <c r="C138" s="34" t="s">
        <v>776</v>
      </c>
      <c r="D138" s="34"/>
      <c r="E138" s="34">
        <f t="shared" si="12"/>
        <v>2</v>
      </c>
      <c r="F138" s="34">
        <v>3</v>
      </c>
      <c r="G138" s="34">
        <f t="shared" si="13"/>
        <v>40</v>
      </c>
      <c r="H138" s="34"/>
      <c r="I138" s="38">
        <v>10</v>
      </c>
      <c r="J138" s="33">
        <v>30</v>
      </c>
      <c r="K138" s="33"/>
      <c r="L138" s="33"/>
      <c r="M138" s="33"/>
      <c r="N138" s="34" t="s">
        <v>912</v>
      </c>
      <c r="O138" s="33">
        <v>13125522354</v>
      </c>
    </row>
    <row r="139" s="22" customFormat="1" ht="20.25" customHeight="1" spans="1:15">
      <c r="A139" s="33">
        <v>135</v>
      </c>
      <c r="B139" s="34" t="s">
        <v>913</v>
      </c>
      <c r="C139" s="34" t="s">
        <v>776</v>
      </c>
      <c r="D139" s="34"/>
      <c r="E139" s="34">
        <f t="shared" si="12"/>
        <v>1</v>
      </c>
      <c r="F139" s="34">
        <v>3</v>
      </c>
      <c r="G139" s="34">
        <f t="shared" si="13"/>
        <v>20</v>
      </c>
      <c r="H139" s="34"/>
      <c r="I139" s="38">
        <v>10</v>
      </c>
      <c r="J139" s="33">
        <v>10</v>
      </c>
      <c r="K139" s="33"/>
      <c r="L139" s="33"/>
      <c r="M139" s="33"/>
      <c r="N139" s="34" t="s">
        <v>913</v>
      </c>
      <c r="O139" s="33">
        <v>13941317363</v>
      </c>
    </row>
    <row r="140" s="22" customFormat="1" ht="20.25" customHeight="1" spans="1:15">
      <c r="A140" s="33">
        <v>136</v>
      </c>
      <c r="B140" s="34" t="s">
        <v>914</v>
      </c>
      <c r="C140" s="34" t="s">
        <v>776</v>
      </c>
      <c r="D140" s="34"/>
      <c r="E140" s="34">
        <f t="shared" si="12"/>
        <v>1</v>
      </c>
      <c r="F140" s="34">
        <v>3</v>
      </c>
      <c r="G140" s="34">
        <f t="shared" si="13"/>
        <v>20</v>
      </c>
      <c r="H140" s="34"/>
      <c r="I140" s="38">
        <v>10</v>
      </c>
      <c r="J140" s="33">
        <v>10</v>
      </c>
      <c r="K140" s="33"/>
      <c r="L140" s="33"/>
      <c r="M140" s="33"/>
      <c r="N140" s="34" t="s">
        <v>914</v>
      </c>
      <c r="O140" s="33">
        <v>13188274759</v>
      </c>
    </row>
    <row r="141" s="22" customFormat="1" ht="20.25" customHeight="1" spans="1:15">
      <c r="A141" s="33">
        <v>137</v>
      </c>
      <c r="B141" s="34" t="s">
        <v>915</v>
      </c>
      <c r="C141" s="34" t="s">
        <v>776</v>
      </c>
      <c r="D141" s="34"/>
      <c r="E141" s="34">
        <f t="shared" si="12"/>
        <v>2</v>
      </c>
      <c r="F141" s="34">
        <v>3</v>
      </c>
      <c r="G141" s="34">
        <f t="shared" si="13"/>
        <v>40</v>
      </c>
      <c r="H141" s="34"/>
      <c r="I141" s="38">
        <v>10</v>
      </c>
      <c r="J141" s="33">
        <v>30</v>
      </c>
      <c r="K141" s="33"/>
      <c r="L141" s="33"/>
      <c r="M141" s="33"/>
      <c r="N141" s="34" t="s">
        <v>915</v>
      </c>
      <c r="O141" s="191" t="s">
        <v>916</v>
      </c>
    </row>
    <row r="142" s="22" customFormat="1" ht="20.25" customHeight="1" spans="1:15">
      <c r="A142" s="33">
        <v>138</v>
      </c>
      <c r="B142" s="34" t="s">
        <v>917</v>
      </c>
      <c r="C142" s="34" t="s">
        <v>776</v>
      </c>
      <c r="D142" s="34"/>
      <c r="E142" s="34">
        <f t="shared" si="12"/>
        <v>1</v>
      </c>
      <c r="F142" s="34">
        <v>3</v>
      </c>
      <c r="G142" s="34">
        <f t="shared" si="13"/>
        <v>20</v>
      </c>
      <c r="H142" s="34"/>
      <c r="I142" s="38">
        <v>10</v>
      </c>
      <c r="J142" s="33">
        <v>10</v>
      </c>
      <c r="K142" s="33"/>
      <c r="L142" s="33"/>
      <c r="M142" s="33"/>
      <c r="N142" s="34" t="s">
        <v>917</v>
      </c>
      <c r="O142" s="33">
        <v>13082284528</v>
      </c>
    </row>
    <row r="143" s="22" customFormat="1" ht="20.25" customHeight="1" spans="1:15">
      <c r="A143" s="33">
        <v>139</v>
      </c>
      <c r="B143" s="34" t="s">
        <v>918</v>
      </c>
      <c r="C143" s="34" t="s">
        <v>776</v>
      </c>
      <c r="D143" s="34"/>
      <c r="E143" s="34">
        <f t="shared" si="12"/>
        <v>1</v>
      </c>
      <c r="F143" s="34">
        <v>3</v>
      </c>
      <c r="G143" s="34">
        <f t="shared" si="13"/>
        <v>20</v>
      </c>
      <c r="H143" s="34"/>
      <c r="I143" s="38">
        <v>10</v>
      </c>
      <c r="J143" s="33">
        <v>10</v>
      </c>
      <c r="K143" s="33"/>
      <c r="L143" s="33"/>
      <c r="M143" s="33"/>
      <c r="N143" s="34" t="s">
        <v>918</v>
      </c>
      <c r="O143" s="33">
        <v>15242356605</v>
      </c>
    </row>
    <row r="144" s="22" customFormat="1" ht="20.25" customHeight="1" spans="1:15">
      <c r="A144" s="33">
        <v>140</v>
      </c>
      <c r="B144" s="34" t="s">
        <v>919</v>
      </c>
      <c r="C144" s="34" t="s">
        <v>776</v>
      </c>
      <c r="D144" s="34" t="s">
        <v>229</v>
      </c>
      <c r="E144" s="34">
        <f t="shared" si="12"/>
        <v>1</v>
      </c>
      <c r="F144" s="34">
        <v>3</v>
      </c>
      <c r="G144" s="34">
        <f t="shared" si="13"/>
        <v>20</v>
      </c>
      <c r="H144" s="34">
        <v>20</v>
      </c>
      <c r="I144" s="38"/>
      <c r="J144" s="33"/>
      <c r="K144" s="33">
        <v>10</v>
      </c>
      <c r="L144" s="33"/>
      <c r="M144" s="33">
        <v>10</v>
      </c>
      <c r="N144" s="34" t="s">
        <v>919</v>
      </c>
      <c r="O144" s="33">
        <v>15668559641</v>
      </c>
    </row>
    <row r="145" s="22" customFormat="1" ht="20.25" customHeight="1" spans="1:15">
      <c r="A145" s="33">
        <v>141</v>
      </c>
      <c r="B145" s="34" t="s">
        <v>920</v>
      </c>
      <c r="C145" s="34" t="s">
        <v>776</v>
      </c>
      <c r="D145" s="34"/>
      <c r="E145" s="34">
        <f t="shared" si="12"/>
        <v>1</v>
      </c>
      <c r="F145" s="34">
        <v>3</v>
      </c>
      <c r="G145" s="34">
        <f t="shared" si="13"/>
        <v>20</v>
      </c>
      <c r="H145" s="34"/>
      <c r="I145" s="38">
        <v>10</v>
      </c>
      <c r="J145" s="33">
        <v>10</v>
      </c>
      <c r="K145" s="33"/>
      <c r="L145" s="33"/>
      <c r="M145" s="33"/>
      <c r="N145" s="34" t="s">
        <v>921</v>
      </c>
      <c r="O145" s="33">
        <v>15141307913</v>
      </c>
    </row>
    <row r="146" s="22" customFormat="1" ht="20.25" customHeight="1" spans="1:15">
      <c r="A146" s="33">
        <v>142</v>
      </c>
      <c r="B146" s="34" t="s">
        <v>922</v>
      </c>
      <c r="C146" s="34" t="s">
        <v>776</v>
      </c>
      <c r="D146" s="34"/>
      <c r="E146" s="34">
        <f t="shared" si="12"/>
        <v>1</v>
      </c>
      <c r="F146" s="34">
        <v>3</v>
      </c>
      <c r="G146" s="34">
        <f t="shared" si="13"/>
        <v>20</v>
      </c>
      <c r="H146" s="34"/>
      <c r="I146" s="38">
        <v>10</v>
      </c>
      <c r="J146" s="33">
        <v>10</v>
      </c>
      <c r="K146" s="33"/>
      <c r="L146" s="33"/>
      <c r="M146" s="33"/>
      <c r="N146" s="34" t="s">
        <v>922</v>
      </c>
      <c r="O146" s="33">
        <v>13804236474</v>
      </c>
    </row>
    <row r="147" s="22" customFormat="1" ht="20.25" customHeight="1" spans="1:15">
      <c r="A147" s="33">
        <v>143</v>
      </c>
      <c r="B147" s="34" t="s">
        <v>923</v>
      </c>
      <c r="C147" s="34" t="s">
        <v>776</v>
      </c>
      <c r="D147" s="34"/>
      <c r="E147" s="34">
        <f t="shared" si="12"/>
        <v>1</v>
      </c>
      <c r="F147" s="34">
        <v>3</v>
      </c>
      <c r="G147" s="34">
        <f t="shared" si="13"/>
        <v>20</v>
      </c>
      <c r="H147" s="34"/>
      <c r="I147" s="38">
        <v>10</v>
      </c>
      <c r="J147" s="33">
        <v>10</v>
      </c>
      <c r="K147" s="33"/>
      <c r="L147" s="33"/>
      <c r="M147" s="33"/>
      <c r="N147" s="34" t="s">
        <v>923</v>
      </c>
      <c r="O147" s="33">
        <v>13942372657</v>
      </c>
    </row>
    <row r="148" s="22" customFormat="1" ht="20.25" customHeight="1" spans="1:15">
      <c r="A148" s="33">
        <v>144</v>
      </c>
      <c r="B148" s="34" t="s">
        <v>924</v>
      </c>
      <c r="C148" s="34" t="s">
        <v>776</v>
      </c>
      <c r="D148" s="34"/>
      <c r="E148" s="34">
        <f t="shared" si="12"/>
        <v>1</v>
      </c>
      <c r="F148" s="34">
        <v>3</v>
      </c>
      <c r="G148" s="34">
        <f t="shared" si="13"/>
        <v>20</v>
      </c>
      <c r="H148" s="34"/>
      <c r="I148" s="38">
        <v>10</v>
      </c>
      <c r="J148" s="33">
        <v>10</v>
      </c>
      <c r="K148" s="33"/>
      <c r="L148" s="33"/>
      <c r="M148" s="33"/>
      <c r="N148" s="34" t="s">
        <v>924</v>
      </c>
      <c r="O148" s="33">
        <v>18241352484</v>
      </c>
    </row>
    <row r="149" s="22" customFormat="1" ht="20.25" customHeight="1" spans="1:15">
      <c r="A149" s="33">
        <v>145</v>
      </c>
      <c r="B149" s="34" t="s">
        <v>925</v>
      </c>
      <c r="C149" s="34" t="s">
        <v>776</v>
      </c>
      <c r="D149" s="34"/>
      <c r="E149" s="34">
        <f t="shared" si="12"/>
        <v>1</v>
      </c>
      <c r="F149" s="34">
        <v>3</v>
      </c>
      <c r="G149" s="34">
        <f t="shared" si="13"/>
        <v>20</v>
      </c>
      <c r="H149" s="34"/>
      <c r="I149" s="38">
        <v>10</v>
      </c>
      <c r="J149" s="33">
        <v>10</v>
      </c>
      <c r="K149" s="33"/>
      <c r="L149" s="33"/>
      <c r="M149" s="33"/>
      <c r="N149" s="34" t="s">
        <v>925</v>
      </c>
      <c r="O149" s="33">
        <v>13188285662</v>
      </c>
    </row>
    <row r="150" s="22" customFormat="1" ht="20.25" customHeight="1" spans="1:15">
      <c r="A150" s="33">
        <v>146</v>
      </c>
      <c r="B150" s="34" t="s">
        <v>926</v>
      </c>
      <c r="C150" s="34" t="s">
        <v>776</v>
      </c>
      <c r="D150" s="34"/>
      <c r="E150" s="34">
        <f t="shared" si="12"/>
        <v>1</v>
      </c>
      <c r="F150" s="34">
        <v>3</v>
      </c>
      <c r="G150" s="34">
        <f t="shared" si="13"/>
        <v>20</v>
      </c>
      <c r="H150" s="34"/>
      <c r="I150" s="38">
        <v>10</v>
      </c>
      <c r="J150" s="33">
        <v>10</v>
      </c>
      <c r="K150" s="33"/>
      <c r="L150" s="33"/>
      <c r="M150" s="33"/>
      <c r="N150" s="34" t="s">
        <v>926</v>
      </c>
      <c r="O150" s="33">
        <v>15941376538</v>
      </c>
    </row>
    <row r="151" s="22" customFormat="1" ht="20.25" customHeight="1" spans="1:15">
      <c r="A151" s="33">
        <v>147</v>
      </c>
      <c r="B151" s="34" t="s">
        <v>927</v>
      </c>
      <c r="C151" s="34" t="s">
        <v>776</v>
      </c>
      <c r="D151" s="34"/>
      <c r="E151" s="34">
        <f t="shared" si="12"/>
        <v>1</v>
      </c>
      <c r="F151" s="34">
        <v>3</v>
      </c>
      <c r="G151" s="34">
        <f t="shared" si="13"/>
        <v>20</v>
      </c>
      <c r="H151" s="34"/>
      <c r="I151" s="38">
        <v>10</v>
      </c>
      <c r="J151" s="33">
        <v>10</v>
      </c>
      <c r="K151" s="33"/>
      <c r="L151" s="33"/>
      <c r="M151" s="33"/>
      <c r="N151" s="34" t="s">
        <v>927</v>
      </c>
      <c r="O151" s="33">
        <v>15841375052</v>
      </c>
    </row>
    <row r="152" s="22" customFormat="1" ht="20.25" customHeight="1" spans="1:15">
      <c r="A152" s="33">
        <v>148</v>
      </c>
      <c r="B152" s="34" t="s">
        <v>928</v>
      </c>
      <c r="C152" s="34" t="s">
        <v>776</v>
      </c>
      <c r="D152" s="34"/>
      <c r="E152" s="34">
        <f t="shared" si="12"/>
        <v>2</v>
      </c>
      <c r="F152" s="34">
        <v>3</v>
      </c>
      <c r="G152" s="34">
        <f t="shared" si="13"/>
        <v>40</v>
      </c>
      <c r="H152" s="34"/>
      <c r="I152" s="38">
        <v>10</v>
      </c>
      <c r="J152" s="33">
        <v>30</v>
      </c>
      <c r="K152" s="33"/>
      <c r="L152" s="33"/>
      <c r="M152" s="33"/>
      <c r="N152" s="34" t="s">
        <v>928</v>
      </c>
      <c r="O152" s="33">
        <v>13470521297</v>
      </c>
    </row>
    <row r="153" s="22" customFormat="1" ht="20.25" customHeight="1" spans="1:15">
      <c r="A153" s="33">
        <v>149</v>
      </c>
      <c r="B153" s="34" t="s">
        <v>929</v>
      </c>
      <c r="C153" s="34" t="s">
        <v>776</v>
      </c>
      <c r="D153" s="34"/>
      <c r="E153" s="34">
        <f t="shared" si="12"/>
        <v>1</v>
      </c>
      <c r="F153" s="34">
        <v>3</v>
      </c>
      <c r="G153" s="34">
        <f t="shared" si="13"/>
        <v>20</v>
      </c>
      <c r="H153" s="34"/>
      <c r="I153" s="38">
        <v>10</v>
      </c>
      <c r="J153" s="33">
        <v>10</v>
      </c>
      <c r="K153" s="33"/>
      <c r="L153" s="33"/>
      <c r="M153" s="33"/>
      <c r="N153" s="34" t="s">
        <v>929</v>
      </c>
      <c r="O153" s="33">
        <v>13104130890</v>
      </c>
    </row>
    <row r="154" s="22" customFormat="1" ht="20.25" customHeight="1" spans="1:15">
      <c r="A154" s="33">
        <v>150</v>
      </c>
      <c r="B154" s="34" t="s">
        <v>930</v>
      </c>
      <c r="C154" s="34" t="s">
        <v>776</v>
      </c>
      <c r="D154" s="34"/>
      <c r="E154" s="34">
        <f t="shared" si="12"/>
        <v>1</v>
      </c>
      <c r="F154" s="34">
        <v>3</v>
      </c>
      <c r="G154" s="34">
        <f t="shared" si="13"/>
        <v>20</v>
      </c>
      <c r="H154" s="34"/>
      <c r="I154" s="38">
        <v>10</v>
      </c>
      <c r="J154" s="33">
        <v>10</v>
      </c>
      <c r="K154" s="33"/>
      <c r="L154" s="33"/>
      <c r="M154" s="33"/>
      <c r="N154" s="34" t="s">
        <v>930</v>
      </c>
      <c r="O154" s="33">
        <v>55375715</v>
      </c>
    </row>
    <row r="155" s="22" customFormat="1" ht="20.25" customHeight="1" spans="1:15">
      <c r="A155" s="33">
        <v>151</v>
      </c>
      <c r="B155" s="34" t="s">
        <v>931</v>
      </c>
      <c r="C155" s="34" t="s">
        <v>776</v>
      </c>
      <c r="D155" s="34"/>
      <c r="E155" s="34">
        <f t="shared" si="12"/>
        <v>1</v>
      </c>
      <c r="F155" s="34">
        <v>3</v>
      </c>
      <c r="G155" s="34">
        <f t="shared" si="13"/>
        <v>20</v>
      </c>
      <c r="H155" s="34"/>
      <c r="I155" s="38">
        <v>10</v>
      </c>
      <c r="J155" s="33">
        <v>10</v>
      </c>
      <c r="K155" s="33"/>
      <c r="L155" s="33"/>
      <c r="M155" s="33"/>
      <c r="N155" s="34" t="s">
        <v>931</v>
      </c>
      <c r="O155" s="33">
        <v>15604138727</v>
      </c>
    </row>
    <row r="156" s="22" customFormat="1" ht="20.25" customHeight="1" spans="1:15">
      <c r="A156" s="33">
        <v>152</v>
      </c>
      <c r="B156" s="34" t="s">
        <v>932</v>
      </c>
      <c r="C156" s="34" t="s">
        <v>776</v>
      </c>
      <c r="D156" s="34"/>
      <c r="E156" s="34">
        <f t="shared" si="12"/>
        <v>1</v>
      </c>
      <c r="F156" s="34">
        <v>3</v>
      </c>
      <c r="G156" s="34">
        <f t="shared" si="13"/>
        <v>20</v>
      </c>
      <c r="H156" s="34"/>
      <c r="I156" s="38">
        <v>10</v>
      </c>
      <c r="J156" s="33">
        <v>10</v>
      </c>
      <c r="K156" s="33"/>
      <c r="L156" s="33"/>
      <c r="M156" s="33"/>
      <c r="N156" s="34" t="s">
        <v>932</v>
      </c>
      <c r="O156" s="33">
        <v>13188290703</v>
      </c>
    </row>
    <row r="157" s="22" customFormat="1" ht="20.25" customHeight="1" spans="1:15">
      <c r="A157" s="33">
        <v>153</v>
      </c>
      <c r="B157" s="34" t="s">
        <v>933</v>
      </c>
      <c r="C157" s="34" t="s">
        <v>776</v>
      </c>
      <c r="D157" s="34"/>
      <c r="E157" s="34">
        <f t="shared" si="12"/>
        <v>1</v>
      </c>
      <c r="F157" s="34">
        <v>3</v>
      </c>
      <c r="G157" s="34">
        <f t="shared" si="13"/>
        <v>20</v>
      </c>
      <c r="H157" s="34"/>
      <c r="I157" s="38">
        <v>10</v>
      </c>
      <c r="J157" s="33">
        <v>10</v>
      </c>
      <c r="K157" s="33"/>
      <c r="L157" s="33"/>
      <c r="M157" s="33"/>
      <c r="N157" s="34" t="s">
        <v>933</v>
      </c>
      <c r="O157" s="33">
        <v>13604131398</v>
      </c>
    </row>
    <row r="158" s="22" customFormat="1" ht="20.25" customHeight="1" spans="1:15">
      <c r="A158" s="33">
        <v>154</v>
      </c>
      <c r="B158" s="34" t="s">
        <v>934</v>
      </c>
      <c r="C158" s="34" t="s">
        <v>776</v>
      </c>
      <c r="D158" s="34"/>
      <c r="E158" s="34">
        <f t="shared" si="12"/>
        <v>1</v>
      </c>
      <c r="F158" s="34">
        <v>3</v>
      </c>
      <c r="G158" s="34">
        <f t="shared" si="13"/>
        <v>20</v>
      </c>
      <c r="H158" s="34"/>
      <c r="I158" s="38">
        <v>10</v>
      </c>
      <c r="J158" s="33">
        <v>10</v>
      </c>
      <c r="K158" s="33"/>
      <c r="L158" s="33"/>
      <c r="M158" s="33"/>
      <c r="N158" s="34" t="s">
        <v>934</v>
      </c>
      <c r="O158" s="33">
        <v>13842332605</v>
      </c>
    </row>
    <row r="159" s="22" customFormat="1" ht="20.25" customHeight="1" spans="1:15">
      <c r="A159" s="33">
        <v>155</v>
      </c>
      <c r="B159" s="34" t="s">
        <v>935</v>
      </c>
      <c r="C159" s="34" t="s">
        <v>776</v>
      </c>
      <c r="D159" s="34"/>
      <c r="E159" s="34">
        <f t="shared" si="12"/>
        <v>1</v>
      </c>
      <c r="F159" s="34">
        <v>3</v>
      </c>
      <c r="G159" s="34">
        <f t="shared" si="13"/>
        <v>20</v>
      </c>
      <c r="H159" s="34"/>
      <c r="I159" s="38">
        <v>10</v>
      </c>
      <c r="J159" s="33">
        <v>10</v>
      </c>
      <c r="K159" s="33"/>
      <c r="L159" s="33"/>
      <c r="M159" s="33"/>
      <c r="N159" s="34" t="s">
        <v>935</v>
      </c>
      <c r="O159" s="191" t="s">
        <v>936</v>
      </c>
    </row>
    <row r="160" s="22" customFormat="1" ht="20.25" customHeight="1" spans="1:15">
      <c r="A160" s="33">
        <v>156</v>
      </c>
      <c r="B160" s="34" t="s">
        <v>937</v>
      </c>
      <c r="C160" s="34" t="s">
        <v>776</v>
      </c>
      <c r="D160" s="34"/>
      <c r="E160" s="34">
        <f t="shared" si="12"/>
        <v>1</v>
      </c>
      <c r="F160" s="34">
        <v>3</v>
      </c>
      <c r="G160" s="34">
        <f t="shared" si="13"/>
        <v>20</v>
      </c>
      <c r="H160" s="34"/>
      <c r="I160" s="38">
        <v>10</v>
      </c>
      <c r="J160" s="33">
        <v>10</v>
      </c>
      <c r="K160" s="33"/>
      <c r="L160" s="33"/>
      <c r="M160" s="33"/>
      <c r="N160" s="34" t="s">
        <v>937</v>
      </c>
      <c r="O160" s="33">
        <v>15604138727</v>
      </c>
    </row>
    <row r="161" s="22" customFormat="1" ht="20.25" customHeight="1" spans="1:15">
      <c r="A161" s="33">
        <v>157</v>
      </c>
      <c r="B161" s="34" t="s">
        <v>938</v>
      </c>
      <c r="C161" s="34" t="s">
        <v>776</v>
      </c>
      <c r="D161" s="34"/>
      <c r="E161" s="34">
        <f t="shared" si="12"/>
        <v>1</v>
      </c>
      <c r="F161" s="34">
        <v>3</v>
      </c>
      <c r="G161" s="34">
        <f t="shared" si="13"/>
        <v>20</v>
      </c>
      <c r="H161" s="34"/>
      <c r="I161" s="38">
        <v>10</v>
      </c>
      <c r="J161" s="33">
        <v>10</v>
      </c>
      <c r="K161" s="33"/>
      <c r="L161" s="33"/>
      <c r="M161" s="33"/>
      <c r="N161" s="34" t="s">
        <v>938</v>
      </c>
      <c r="O161" s="33">
        <v>13188290703</v>
      </c>
    </row>
    <row r="162" s="22" customFormat="1" ht="20.25" customHeight="1" spans="1:15">
      <c r="A162" s="33">
        <v>158</v>
      </c>
      <c r="B162" s="34" t="s">
        <v>939</v>
      </c>
      <c r="C162" s="34" t="s">
        <v>776</v>
      </c>
      <c r="D162" s="34"/>
      <c r="E162" s="34">
        <f t="shared" si="12"/>
        <v>1</v>
      </c>
      <c r="F162" s="34">
        <v>3</v>
      </c>
      <c r="G162" s="34">
        <f t="shared" si="13"/>
        <v>20</v>
      </c>
      <c r="H162" s="34"/>
      <c r="I162" s="38">
        <v>10</v>
      </c>
      <c r="J162" s="33">
        <v>10</v>
      </c>
      <c r="K162" s="33"/>
      <c r="L162" s="33"/>
      <c r="M162" s="33"/>
      <c r="N162" s="34" t="s">
        <v>939</v>
      </c>
      <c r="O162" s="33">
        <v>15641308753</v>
      </c>
    </row>
    <row r="163" s="22" customFormat="1" ht="20.25" customHeight="1" spans="1:15">
      <c r="A163" s="33">
        <v>159</v>
      </c>
      <c r="B163" s="34" t="s">
        <v>940</v>
      </c>
      <c r="C163" s="34" t="s">
        <v>776</v>
      </c>
      <c r="D163" s="34"/>
      <c r="E163" s="34">
        <f t="shared" si="12"/>
        <v>1</v>
      </c>
      <c r="F163" s="34">
        <v>3</v>
      </c>
      <c r="G163" s="34">
        <f t="shared" si="13"/>
        <v>20</v>
      </c>
      <c r="H163" s="34"/>
      <c r="I163" s="38">
        <v>10</v>
      </c>
      <c r="J163" s="33">
        <v>10</v>
      </c>
      <c r="K163" s="33"/>
      <c r="L163" s="33"/>
      <c r="M163" s="33"/>
      <c r="N163" s="34" t="s">
        <v>940</v>
      </c>
      <c r="O163" s="33">
        <v>15041358937</v>
      </c>
    </row>
    <row r="164" s="22" customFormat="1" ht="20.25" customHeight="1" spans="1:15">
      <c r="A164" s="33">
        <v>160</v>
      </c>
      <c r="B164" s="34" t="s">
        <v>941</v>
      </c>
      <c r="C164" s="34" t="s">
        <v>776</v>
      </c>
      <c r="D164" s="34"/>
      <c r="E164" s="34">
        <f t="shared" si="12"/>
        <v>1</v>
      </c>
      <c r="F164" s="34">
        <v>3</v>
      </c>
      <c r="G164" s="34">
        <f t="shared" si="13"/>
        <v>20</v>
      </c>
      <c r="H164" s="34"/>
      <c r="I164" s="38">
        <v>10</v>
      </c>
      <c r="J164" s="33">
        <v>10</v>
      </c>
      <c r="K164" s="33"/>
      <c r="L164" s="33"/>
      <c r="M164" s="33"/>
      <c r="N164" s="34" t="s">
        <v>941</v>
      </c>
      <c r="O164" s="33">
        <v>15141355755</v>
      </c>
    </row>
    <row r="165" s="22" customFormat="1" ht="20.25" customHeight="1" spans="1:15">
      <c r="A165" s="33">
        <v>161</v>
      </c>
      <c r="B165" s="34" t="s">
        <v>942</v>
      </c>
      <c r="C165" s="34" t="s">
        <v>776</v>
      </c>
      <c r="D165" s="34"/>
      <c r="E165" s="34">
        <f t="shared" si="12"/>
        <v>3</v>
      </c>
      <c r="F165" s="34">
        <v>3</v>
      </c>
      <c r="G165" s="34">
        <f t="shared" si="13"/>
        <v>60</v>
      </c>
      <c r="H165" s="34"/>
      <c r="I165" s="38">
        <v>10</v>
      </c>
      <c r="J165" s="33">
        <v>50</v>
      </c>
      <c r="K165" s="33">
        <f>M165</f>
        <v>50</v>
      </c>
      <c r="L165" s="33"/>
      <c r="M165" s="33">
        <v>50</v>
      </c>
      <c r="N165" s="34" t="s">
        <v>942</v>
      </c>
      <c r="O165" s="33">
        <v>15841368895</v>
      </c>
    </row>
    <row r="166" s="22" customFormat="1" ht="20.25" customHeight="1" spans="1:15">
      <c r="A166" s="33">
        <v>162</v>
      </c>
      <c r="B166" s="34" t="s">
        <v>943</v>
      </c>
      <c r="C166" s="34" t="s">
        <v>776</v>
      </c>
      <c r="D166" s="34"/>
      <c r="E166" s="34">
        <f t="shared" si="12"/>
        <v>2</v>
      </c>
      <c r="F166" s="34">
        <v>3</v>
      </c>
      <c r="G166" s="34">
        <f t="shared" si="13"/>
        <v>40</v>
      </c>
      <c r="H166" s="34"/>
      <c r="I166" s="38">
        <v>10</v>
      </c>
      <c r="J166" s="34">
        <v>30</v>
      </c>
      <c r="K166" s="33"/>
      <c r="L166" s="33"/>
      <c r="M166" s="33"/>
      <c r="N166" s="34" t="s">
        <v>943</v>
      </c>
      <c r="O166" s="33">
        <v>13470522833</v>
      </c>
    </row>
    <row r="167" s="22" customFormat="1" ht="20.25" customHeight="1" spans="1:15">
      <c r="A167" s="33">
        <v>163</v>
      </c>
      <c r="B167" s="34" t="s">
        <v>944</v>
      </c>
      <c r="C167" s="34" t="s">
        <v>776</v>
      </c>
      <c r="D167" s="34"/>
      <c r="E167" s="34">
        <f t="shared" si="12"/>
        <v>3</v>
      </c>
      <c r="F167" s="34">
        <v>3</v>
      </c>
      <c r="G167" s="34">
        <f t="shared" si="13"/>
        <v>60</v>
      </c>
      <c r="H167" s="34"/>
      <c r="I167" s="38">
        <v>10</v>
      </c>
      <c r="J167" s="34">
        <v>50</v>
      </c>
      <c r="K167" s="33"/>
      <c r="L167" s="33"/>
      <c r="M167" s="33"/>
      <c r="N167" s="34" t="s">
        <v>944</v>
      </c>
      <c r="O167" s="33">
        <v>13804230112</v>
      </c>
    </row>
    <row r="168" s="22" customFormat="1" ht="20.25" customHeight="1" spans="1:15">
      <c r="A168" s="33">
        <v>164</v>
      </c>
      <c r="B168" s="34" t="s">
        <v>945</v>
      </c>
      <c r="C168" s="34" t="s">
        <v>776</v>
      </c>
      <c r="D168" s="34"/>
      <c r="E168" s="34">
        <f t="shared" si="12"/>
        <v>3</v>
      </c>
      <c r="F168" s="34">
        <v>3</v>
      </c>
      <c r="G168" s="34">
        <f t="shared" si="13"/>
        <v>60</v>
      </c>
      <c r="H168" s="34"/>
      <c r="I168" s="38">
        <v>10</v>
      </c>
      <c r="J168" s="34">
        <v>50</v>
      </c>
      <c r="K168" s="33"/>
      <c r="L168" s="33"/>
      <c r="M168" s="33"/>
      <c r="N168" s="34" t="s">
        <v>945</v>
      </c>
      <c r="O168" s="33">
        <v>55375667</v>
      </c>
    </row>
    <row r="169" s="22" customFormat="1" ht="20.25" customHeight="1" spans="1:15">
      <c r="A169" s="33">
        <v>165</v>
      </c>
      <c r="B169" s="34" t="s">
        <v>946</v>
      </c>
      <c r="C169" s="34" t="s">
        <v>776</v>
      </c>
      <c r="D169" s="34"/>
      <c r="E169" s="34">
        <f t="shared" si="12"/>
        <v>1</v>
      </c>
      <c r="F169" s="34">
        <v>3</v>
      </c>
      <c r="G169" s="34">
        <f t="shared" si="13"/>
        <v>20</v>
      </c>
      <c r="H169" s="34"/>
      <c r="I169" s="38">
        <v>10</v>
      </c>
      <c r="J169" s="34">
        <v>10</v>
      </c>
      <c r="K169" s="33"/>
      <c r="L169" s="33"/>
      <c r="M169" s="33"/>
      <c r="N169" s="34" t="s">
        <v>946</v>
      </c>
      <c r="O169" s="33">
        <v>18641380184</v>
      </c>
    </row>
    <row r="170" s="22" customFormat="1" ht="20.25" customHeight="1" spans="1:15">
      <c r="A170" s="33">
        <v>166</v>
      </c>
      <c r="B170" s="34" t="s">
        <v>947</v>
      </c>
      <c r="C170" s="34" t="s">
        <v>776</v>
      </c>
      <c r="D170" s="34"/>
      <c r="E170" s="34">
        <f t="shared" si="12"/>
        <v>1</v>
      </c>
      <c r="F170" s="34">
        <v>3</v>
      </c>
      <c r="G170" s="34">
        <f t="shared" si="13"/>
        <v>20</v>
      </c>
      <c r="H170" s="34"/>
      <c r="I170" s="38">
        <v>10</v>
      </c>
      <c r="J170" s="34">
        <v>10</v>
      </c>
      <c r="K170" s="33"/>
      <c r="L170" s="33"/>
      <c r="M170" s="33"/>
      <c r="N170" s="34" t="s">
        <v>946</v>
      </c>
      <c r="O170" s="33">
        <v>18641380184</v>
      </c>
    </row>
    <row r="171" s="22" customFormat="1" ht="20.25" customHeight="1" spans="1:15">
      <c r="A171" s="33">
        <v>167</v>
      </c>
      <c r="B171" s="34" t="s">
        <v>948</v>
      </c>
      <c r="C171" s="34" t="s">
        <v>776</v>
      </c>
      <c r="D171" s="34"/>
      <c r="E171" s="34">
        <f t="shared" si="12"/>
        <v>1</v>
      </c>
      <c r="F171" s="34">
        <v>3</v>
      </c>
      <c r="G171" s="34">
        <f t="shared" si="13"/>
        <v>20</v>
      </c>
      <c r="H171" s="34"/>
      <c r="I171" s="38">
        <v>10</v>
      </c>
      <c r="J171" s="34">
        <v>10</v>
      </c>
      <c r="K171" s="33"/>
      <c r="L171" s="33"/>
      <c r="M171" s="33"/>
      <c r="N171" s="34" t="s">
        <v>948</v>
      </c>
      <c r="O171" s="33">
        <v>13804231386</v>
      </c>
    </row>
    <row r="172" s="22" customFormat="1" ht="20.25" customHeight="1" spans="1:15">
      <c r="A172" s="33">
        <v>168</v>
      </c>
      <c r="B172" s="34" t="s">
        <v>949</v>
      </c>
      <c r="C172" s="34" t="s">
        <v>776</v>
      </c>
      <c r="D172" s="34"/>
      <c r="E172" s="34">
        <f t="shared" si="12"/>
        <v>1</v>
      </c>
      <c r="F172" s="34">
        <v>3</v>
      </c>
      <c r="G172" s="34">
        <f t="shared" si="13"/>
        <v>20</v>
      </c>
      <c r="H172" s="34"/>
      <c r="I172" s="38">
        <v>10</v>
      </c>
      <c r="J172" s="34">
        <v>10</v>
      </c>
      <c r="K172" s="33"/>
      <c r="L172" s="33"/>
      <c r="M172" s="33"/>
      <c r="N172" s="34" t="s">
        <v>949</v>
      </c>
      <c r="O172" s="33">
        <v>13081343388</v>
      </c>
    </row>
    <row r="173" s="22" customFormat="1" ht="20.25" customHeight="1" spans="1:15">
      <c r="A173" s="33">
        <v>169</v>
      </c>
      <c r="B173" s="34" t="s">
        <v>950</v>
      </c>
      <c r="C173" s="34" t="s">
        <v>776</v>
      </c>
      <c r="D173" s="34"/>
      <c r="E173" s="34">
        <f t="shared" si="12"/>
        <v>1</v>
      </c>
      <c r="F173" s="34">
        <v>3</v>
      </c>
      <c r="G173" s="34">
        <f t="shared" si="13"/>
        <v>20</v>
      </c>
      <c r="H173" s="34"/>
      <c r="I173" s="38">
        <v>10</v>
      </c>
      <c r="J173" s="34">
        <v>10</v>
      </c>
      <c r="K173" s="33">
        <f t="shared" ref="K173:K177" si="14">M173</f>
        <v>10</v>
      </c>
      <c r="L173" s="33"/>
      <c r="M173" s="33">
        <v>10</v>
      </c>
      <c r="N173" s="34" t="s">
        <v>950</v>
      </c>
      <c r="O173" s="33">
        <v>15241321886</v>
      </c>
    </row>
    <row r="174" s="22" customFormat="1" ht="20.25" customHeight="1" spans="1:15">
      <c r="A174" s="33">
        <v>170</v>
      </c>
      <c r="B174" s="34" t="s">
        <v>951</v>
      </c>
      <c r="C174" s="34" t="s">
        <v>776</v>
      </c>
      <c r="D174" s="34"/>
      <c r="E174" s="34">
        <f t="shared" si="12"/>
        <v>2</v>
      </c>
      <c r="F174" s="34">
        <v>3</v>
      </c>
      <c r="G174" s="34">
        <f t="shared" si="13"/>
        <v>40</v>
      </c>
      <c r="H174" s="34"/>
      <c r="I174" s="38">
        <v>10</v>
      </c>
      <c r="J174" s="34">
        <v>30</v>
      </c>
      <c r="K174" s="33"/>
      <c r="L174" s="33"/>
      <c r="M174" s="33"/>
      <c r="N174" s="34" t="s">
        <v>951</v>
      </c>
      <c r="O174" s="33">
        <v>55375485</v>
      </c>
    </row>
    <row r="175" s="22" customFormat="1" ht="20.25" customHeight="1" spans="1:15">
      <c r="A175" s="33">
        <v>171</v>
      </c>
      <c r="B175" s="34" t="s">
        <v>952</v>
      </c>
      <c r="C175" s="34" t="s">
        <v>776</v>
      </c>
      <c r="D175" s="34"/>
      <c r="E175" s="34">
        <f t="shared" si="12"/>
        <v>2</v>
      </c>
      <c r="F175" s="34">
        <v>3</v>
      </c>
      <c r="G175" s="34">
        <f t="shared" si="13"/>
        <v>40</v>
      </c>
      <c r="H175" s="34"/>
      <c r="I175" s="38">
        <v>10</v>
      </c>
      <c r="J175" s="34">
        <v>30</v>
      </c>
      <c r="K175" s="33">
        <f t="shared" si="14"/>
        <v>20</v>
      </c>
      <c r="L175" s="33"/>
      <c r="M175" s="33">
        <v>20</v>
      </c>
      <c r="N175" s="34" t="s">
        <v>952</v>
      </c>
      <c r="O175" s="33">
        <v>13904132726</v>
      </c>
    </row>
    <row r="176" s="22" customFormat="1" ht="20.25" customHeight="1" spans="1:15">
      <c r="A176" s="33">
        <v>172</v>
      </c>
      <c r="B176" s="34" t="s">
        <v>953</v>
      </c>
      <c r="C176" s="34" t="s">
        <v>776</v>
      </c>
      <c r="D176" s="34"/>
      <c r="E176" s="34">
        <f t="shared" si="12"/>
        <v>1</v>
      </c>
      <c r="F176" s="34">
        <v>3</v>
      </c>
      <c r="G176" s="34">
        <f t="shared" si="13"/>
        <v>20</v>
      </c>
      <c r="H176" s="34"/>
      <c r="I176" s="38">
        <v>10</v>
      </c>
      <c r="J176" s="34">
        <v>10</v>
      </c>
      <c r="K176" s="33">
        <f t="shared" si="14"/>
        <v>10</v>
      </c>
      <c r="L176" s="33"/>
      <c r="M176" s="33">
        <v>10</v>
      </c>
      <c r="N176" s="34" t="s">
        <v>953</v>
      </c>
      <c r="O176" s="33">
        <v>13470520897</v>
      </c>
    </row>
    <row r="177" s="22" customFormat="1" ht="20.25" customHeight="1" spans="1:15">
      <c r="A177" s="33">
        <v>173</v>
      </c>
      <c r="B177" s="34" t="s">
        <v>954</v>
      </c>
      <c r="C177" s="34" t="s">
        <v>776</v>
      </c>
      <c r="D177" s="34"/>
      <c r="E177" s="34">
        <f t="shared" si="12"/>
        <v>1</v>
      </c>
      <c r="F177" s="34">
        <v>3</v>
      </c>
      <c r="G177" s="34">
        <f t="shared" si="13"/>
        <v>20</v>
      </c>
      <c r="H177" s="34"/>
      <c r="I177" s="38">
        <v>10</v>
      </c>
      <c r="J177" s="34">
        <v>10</v>
      </c>
      <c r="K177" s="33">
        <f t="shared" si="14"/>
        <v>10</v>
      </c>
      <c r="L177" s="33"/>
      <c r="M177" s="33">
        <v>10</v>
      </c>
      <c r="N177" s="34" t="s">
        <v>954</v>
      </c>
      <c r="O177" s="33">
        <v>13130375098</v>
      </c>
    </row>
    <row r="178" s="22" customFormat="1" ht="20.25" customHeight="1" spans="1:15">
      <c r="A178" s="33">
        <v>174</v>
      </c>
      <c r="B178" s="34" t="s">
        <v>955</v>
      </c>
      <c r="C178" s="34" t="s">
        <v>776</v>
      </c>
      <c r="D178" s="34" t="s">
        <v>25</v>
      </c>
      <c r="E178" s="34">
        <f t="shared" si="12"/>
        <v>1</v>
      </c>
      <c r="F178" s="34">
        <v>3</v>
      </c>
      <c r="G178" s="34">
        <f t="shared" si="13"/>
        <v>20</v>
      </c>
      <c r="H178" s="34">
        <v>20</v>
      </c>
      <c r="I178" s="38"/>
      <c r="J178" s="34"/>
      <c r="K178" s="33">
        <v>10</v>
      </c>
      <c r="L178" s="33"/>
      <c r="M178" s="33">
        <v>10</v>
      </c>
      <c r="N178" s="34" t="s">
        <v>955</v>
      </c>
      <c r="O178" s="33">
        <v>13050142589</v>
      </c>
    </row>
    <row r="179" s="22" customFormat="1" ht="20.25" customHeight="1" spans="1:15">
      <c r="A179" s="33">
        <v>175</v>
      </c>
      <c r="B179" s="34" t="s">
        <v>956</v>
      </c>
      <c r="C179" s="34" t="s">
        <v>776</v>
      </c>
      <c r="D179" s="34"/>
      <c r="E179" s="34">
        <f t="shared" si="12"/>
        <v>1</v>
      </c>
      <c r="F179" s="34">
        <v>3</v>
      </c>
      <c r="G179" s="34">
        <f t="shared" si="13"/>
        <v>20</v>
      </c>
      <c r="H179" s="34"/>
      <c r="I179" s="38">
        <v>10</v>
      </c>
      <c r="J179" s="34">
        <v>10</v>
      </c>
      <c r="K179" s="33"/>
      <c r="L179" s="33"/>
      <c r="M179" s="33"/>
      <c r="N179" s="34" t="s">
        <v>956</v>
      </c>
      <c r="O179" s="33">
        <v>15941374228</v>
      </c>
    </row>
    <row r="180" s="22" customFormat="1" ht="20.25" customHeight="1" spans="1:15">
      <c r="A180" s="33">
        <v>176</v>
      </c>
      <c r="B180" s="34" t="s">
        <v>957</v>
      </c>
      <c r="C180" s="34" t="s">
        <v>776</v>
      </c>
      <c r="D180" s="34" t="s">
        <v>25</v>
      </c>
      <c r="E180" s="34">
        <f t="shared" si="12"/>
        <v>1</v>
      </c>
      <c r="F180" s="34">
        <v>3</v>
      </c>
      <c r="G180" s="34">
        <f t="shared" si="13"/>
        <v>20</v>
      </c>
      <c r="H180" s="34">
        <v>20</v>
      </c>
      <c r="I180" s="38"/>
      <c r="J180" s="34"/>
      <c r="K180" s="33">
        <v>10</v>
      </c>
      <c r="L180" s="33"/>
      <c r="M180" s="33">
        <v>10</v>
      </c>
      <c r="N180" s="34" t="s">
        <v>957</v>
      </c>
      <c r="O180" s="33">
        <v>15941374228</v>
      </c>
    </row>
    <row r="181" s="22" customFormat="1" ht="20.25" customHeight="1" spans="1:15">
      <c r="A181" s="33">
        <v>177</v>
      </c>
      <c r="B181" s="34" t="s">
        <v>958</v>
      </c>
      <c r="C181" s="34" t="s">
        <v>776</v>
      </c>
      <c r="D181" s="34"/>
      <c r="E181" s="34">
        <f t="shared" si="12"/>
        <v>1</v>
      </c>
      <c r="F181" s="34">
        <v>3</v>
      </c>
      <c r="G181" s="34">
        <f t="shared" si="13"/>
        <v>20</v>
      </c>
      <c r="H181" s="34"/>
      <c r="I181" s="38">
        <v>10</v>
      </c>
      <c r="J181" s="34">
        <v>10</v>
      </c>
      <c r="K181" s="33"/>
      <c r="L181" s="33"/>
      <c r="M181" s="33"/>
      <c r="N181" s="34" t="s">
        <v>958</v>
      </c>
      <c r="O181" s="33">
        <v>13898191993</v>
      </c>
    </row>
    <row r="182" s="22" customFormat="1" ht="20.25" customHeight="1" spans="1:15">
      <c r="A182" s="33">
        <v>178</v>
      </c>
      <c r="B182" s="34" t="s">
        <v>959</v>
      </c>
      <c r="C182" s="34" t="s">
        <v>776</v>
      </c>
      <c r="D182" s="34"/>
      <c r="E182" s="34">
        <f t="shared" si="12"/>
        <v>2</v>
      </c>
      <c r="F182" s="34">
        <v>3</v>
      </c>
      <c r="G182" s="34">
        <f t="shared" si="13"/>
        <v>40</v>
      </c>
      <c r="H182" s="34"/>
      <c r="I182" s="38">
        <v>10</v>
      </c>
      <c r="J182" s="34">
        <v>30</v>
      </c>
      <c r="K182" s="33"/>
      <c r="L182" s="33"/>
      <c r="M182" s="33"/>
      <c r="N182" s="34" t="s">
        <v>959</v>
      </c>
      <c r="O182" s="33">
        <v>15242314555</v>
      </c>
    </row>
    <row r="183" s="22" customFormat="1" ht="20.25" customHeight="1" spans="1:15">
      <c r="A183" s="33">
        <v>179</v>
      </c>
      <c r="B183" s="34" t="s">
        <v>960</v>
      </c>
      <c r="C183" s="34" t="s">
        <v>776</v>
      </c>
      <c r="D183" s="34"/>
      <c r="E183" s="34">
        <f t="shared" si="12"/>
        <v>1</v>
      </c>
      <c r="F183" s="34">
        <v>3</v>
      </c>
      <c r="G183" s="34">
        <f t="shared" si="13"/>
        <v>20</v>
      </c>
      <c r="H183" s="34"/>
      <c r="I183" s="38">
        <v>10</v>
      </c>
      <c r="J183" s="34">
        <v>10</v>
      </c>
      <c r="K183" s="33"/>
      <c r="L183" s="33"/>
      <c r="M183" s="33"/>
      <c r="N183" s="34" t="s">
        <v>960</v>
      </c>
      <c r="O183" s="33">
        <v>13841368279</v>
      </c>
    </row>
    <row r="184" s="22" customFormat="1" ht="20.25" customHeight="1" spans="1:15">
      <c r="A184" s="33">
        <v>180</v>
      </c>
      <c r="B184" s="34" t="s">
        <v>961</v>
      </c>
      <c r="C184" s="34" t="s">
        <v>776</v>
      </c>
      <c r="D184" s="34" t="s">
        <v>25</v>
      </c>
      <c r="E184" s="34">
        <f t="shared" si="12"/>
        <v>1</v>
      </c>
      <c r="F184" s="34">
        <v>3</v>
      </c>
      <c r="G184" s="34">
        <f t="shared" si="13"/>
        <v>20</v>
      </c>
      <c r="H184" s="34">
        <v>20</v>
      </c>
      <c r="I184" s="38"/>
      <c r="J184" s="34"/>
      <c r="K184" s="33">
        <v>10</v>
      </c>
      <c r="L184" s="33"/>
      <c r="M184" s="33">
        <v>10</v>
      </c>
      <c r="N184" s="34" t="s">
        <v>961</v>
      </c>
      <c r="O184" s="33">
        <v>55375622</v>
      </c>
    </row>
    <row r="185" s="22" customFormat="1" ht="20.25" customHeight="1" spans="1:15">
      <c r="A185" s="33">
        <v>181</v>
      </c>
      <c r="B185" s="34" t="s">
        <v>962</v>
      </c>
      <c r="C185" s="34" t="s">
        <v>776</v>
      </c>
      <c r="D185" s="34"/>
      <c r="E185" s="34">
        <f t="shared" si="12"/>
        <v>1</v>
      </c>
      <c r="F185" s="34">
        <v>3</v>
      </c>
      <c r="G185" s="34">
        <f t="shared" si="13"/>
        <v>20</v>
      </c>
      <c r="H185" s="34"/>
      <c r="I185" s="38">
        <v>10</v>
      </c>
      <c r="J185" s="34">
        <v>10</v>
      </c>
      <c r="K185" s="33"/>
      <c r="L185" s="33"/>
      <c r="M185" s="33"/>
      <c r="N185" s="34" t="s">
        <v>962</v>
      </c>
      <c r="O185" s="33">
        <v>18242334988</v>
      </c>
    </row>
    <row r="186" s="22" customFormat="1" ht="20.25" customHeight="1" spans="1:15">
      <c r="A186" s="33">
        <v>182</v>
      </c>
      <c r="B186" s="34" t="s">
        <v>963</v>
      </c>
      <c r="C186" s="34" t="s">
        <v>776</v>
      </c>
      <c r="D186" s="34"/>
      <c r="E186" s="34">
        <f t="shared" si="12"/>
        <v>1</v>
      </c>
      <c r="F186" s="34">
        <v>3</v>
      </c>
      <c r="G186" s="34">
        <f t="shared" si="13"/>
        <v>20</v>
      </c>
      <c r="H186" s="34"/>
      <c r="I186" s="38">
        <v>10</v>
      </c>
      <c r="J186" s="34">
        <v>10</v>
      </c>
      <c r="K186" s="33">
        <f t="shared" ref="K186:K192" si="15">M186</f>
        <v>10</v>
      </c>
      <c r="L186" s="33"/>
      <c r="M186" s="33">
        <v>10</v>
      </c>
      <c r="N186" s="34" t="s">
        <v>963</v>
      </c>
      <c r="O186" s="33">
        <v>13804231164</v>
      </c>
    </row>
    <row r="187" s="22" customFormat="1" ht="20.25" customHeight="1" spans="1:15">
      <c r="A187" s="33">
        <v>183</v>
      </c>
      <c r="B187" s="34" t="s">
        <v>964</v>
      </c>
      <c r="C187" s="34" t="s">
        <v>776</v>
      </c>
      <c r="D187" s="34"/>
      <c r="E187" s="34">
        <f t="shared" si="12"/>
        <v>3</v>
      </c>
      <c r="F187" s="34">
        <v>3</v>
      </c>
      <c r="G187" s="34">
        <f t="shared" si="13"/>
        <v>60</v>
      </c>
      <c r="H187" s="34"/>
      <c r="I187" s="38">
        <v>10</v>
      </c>
      <c r="J187" s="34">
        <v>50</v>
      </c>
      <c r="K187" s="33"/>
      <c r="L187" s="33"/>
      <c r="M187" s="33"/>
      <c r="N187" s="34" t="s">
        <v>964</v>
      </c>
      <c r="O187" s="33">
        <v>15241331799</v>
      </c>
    </row>
    <row r="188" s="22" customFormat="1" ht="20.25" customHeight="1" spans="1:15">
      <c r="A188" s="33">
        <v>184</v>
      </c>
      <c r="B188" s="34" t="s">
        <v>965</v>
      </c>
      <c r="C188" s="34" t="s">
        <v>776</v>
      </c>
      <c r="D188" s="34"/>
      <c r="E188" s="34">
        <f t="shared" si="12"/>
        <v>1</v>
      </c>
      <c r="F188" s="34">
        <v>3</v>
      </c>
      <c r="G188" s="34">
        <f t="shared" si="13"/>
        <v>20</v>
      </c>
      <c r="H188" s="34"/>
      <c r="I188" s="38">
        <v>10</v>
      </c>
      <c r="J188" s="34">
        <v>10</v>
      </c>
      <c r="K188" s="33">
        <f t="shared" si="15"/>
        <v>10</v>
      </c>
      <c r="L188" s="33"/>
      <c r="M188" s="33">
        <v>10</v>
      </c>
      <c r="N188" s="34" t="s">
        <v>965</v>
      </c>
      <c r="O188" s="33">
        <v>13030703816</v>
      </c>
    </row>
    <row r="189" s="22" customFormat="1" ht="20.25" customHeight="1" spans="1:15">
      <c r="A189" s="33">
        <v>185</v>
      </c>
      <c r="B189" s="34" t="s">
        <v>966</v>
      </c>
      <c r="C189" s="34" t="s">
        <v>776</v>
      </c>
      <c r="D189" s="34"/>
      <c r="E189" s="34">
        <f t="shared" si="12"/>
        <v>1</v>
      </c>
      <c r="F189" s="34">
        <v>3</v>
      </c>
      <c r="G189" s="34">
        <f t="shared" si="13"/>
        <v>20</v>
      </c>
      <c r="H189" s="34"/>
      <c r="I189" s="38">
        <v>10</v>
      </c>
      <c r="J189" s="34">
        <v>10</v>
      </c>
      <c r="K189" s="33">
        <f t="shared" si="15"/>
        <v>10</v>
      </c>
      <c r="L189" s="33"/>
      <c r="M189" s="33">
        <v>10</v>
      </c>
      <c r="N189" s="34" t="s">
        <v>966</v>
      </c>
      <c r="O189" s="33">
        <v>15841360392</v>
      </c>
    </row>
    <row r="190" s="22" customFormat="1" ht="20.25" customHeight="1" spans="1:15">
      <c r="A190" s="33">
        <v>186</v>
      </c>
      <c r="B190" s="34" t="s">
        <v>967</v>
      </c>
      <c r="C190" s="34" t="s">
        <v>776</v>
      </c>
      <c r="D190" s="34"/>
      <c r="E190" s="34">
        <f t="shared" si="12"/>
        <v>1</v>
      </c>
      <c r="F190" s="34">
        <v>3</v>
      </c>
      <c r="G190" s="34">
        <f t="shared" si="13"/>
        <v>20</v>
      </c>
      <c r="H190" s="34"/>
      <c r="I190" s="38">
        <v>10</v>
      </c>
      <c r="J190" s="34">
        <v>10</v>
      </c>
      <c r="K190" s="33">
        <f t="shared" si="15"/>
        <v>10</v>
      </c>
      <c r="L190" s="33"/>
      <c r="M190" s="33">
        <v>10</v>
      </c>
      <c r="N190" s="34" t="s">
        <v>967</v>
      </c>
      <c r="O190" s="33">
        <v>15242302322</v>
      </c>
    </row>
    <row r="191" s="22" customFormat="1" ht="20.25" customHeight="1" spans="1:15">
      <c r="A191" s="33">
        <v>187</v>
      </c>
      <c r="B191" s="34" t="s">
        <v>968</v>
      </c>
      <c r="C191" s="34" t="s">
        <v>776</v>
      </c>
      <c r="D191" s="34"/>
      <c r="E191" s="34">
        <f t="shared" si="12"/>
        <v>2</v>
      </c>
      <c r="F191" s="34">
        <v>3</v>
      </c>
      <c r="G191" s="34">
        <f t="shared" si="13"/>
        <v>40</v>
      </c>
      <c r="H191" s="34"/>
      <c r="I191" s="38">
        <v>10</v>
      </c>
      <c r="J191" s="34">
        <v>30</v>
      </c>
      <c r="K191" s="33">
        <f t="shared" si="15"/>
        <v>10</v>
      </c>
      <c r="L191" s="33"/>
      <c r="M191" s="33">
        <v>10</v>
      </c>
      <c r="N191" s="34" t="s">
        <v>968</v>
      </c>
      <c r="O191" s="33">
        <v>13188283652</v>
      </c>
    </row>
    <row r="192" s="22" customFormat="1" ht="20.25" customHeight="1" spans="1:15">
      <c r="A192" s="33">
        <v>188</v>
      </c>
      <c r="B192" s="34" t="s">
        <v>969</v>
      </c>
      <c r="C192" s="34" t="s">
        <v>776</v>
      </c>
      <c r="D192" s="34"/>
      <c r="E192" s="34">
        <f t="shared" si="12"/>
        <v>1</v>
      </c>
      <c r="F192" s="34">
        <v>3</v>
      </c>
      <c r="G192" s="34">
        <f t="shared" si="13"/>
        <v>20</v>
      </c>
      <c r="H192" s="34"/>
      <c r="I192" s="38">
        <v>10</v>
      </c>
      <c r="J192" s="34">
        <v>10</v>
      </c>
      <c r="K192" s="33">
        <f t="shared" si="15"/>
        <v>10</v>
      </c>
      <c r="L192" s="33"/>
      <c r="M192" s="33">
        <v>10</v>
      </c>
      <c r="N192" s="34" t="s">
        <v>969</v>
      </c>
      <c r="O192" s="33">
        <v>13130379156</v>
      </c>
    </row>
    <row r="193" s="22" customFormat="1" ht="20.25" customHeight="1" spans="1:15">
      <c r="A193" s="33">
        <v>189</v>
      </c>
      <c r="B193" s="34" t="s">
        <v>970</v>
      </c>
      <c r="C193" s="34" t="s">
        <v>776</v>
      </c>
      <c r="D193" s="34"/>
      <c r="E193" s="34">
        <f t="shared" si="12"/>
        <v>1</v>
      </c>
      <c r="F193" s="34">
        <v>3</v>
      </c>
      <c r="G193" s="34">
        <f t="shared" si="13"/>
        <v>20</v>
      </c>
      <c r="H193" s="34"/>
      <c r="I193" s="38">
        <v>10</v>
      </c>
      <c r="J193" s="34">
        <v>10</v>
      </c>
      <c r="K193" s="33"/>
      <c r="L193" s="33"/>
      <c r="M193" s="33"/>
      <c r="N193" s="34" t="s">
        <v>970</v>
      </c>
      <c r="O193" s="33">
        <v>15041353505</v>
      </c>
    </row>
    <row r="194" s="22" customFormat="1" ht="20.25" customHeight="1" spans="1:15">
      <c r="A194" s="33">
        <v>190</v>
      </c>
      <c r="B194" s="34" t="s">
        <v>971</v>
      </c>
      <c r="C194" s="34" t="s">
        <v>776</v>
      </c>
      <c r="D194" s="34"/>
      <c r="E194" s="34">
        <f t="shared" si="12"/>
        <v>1</v>
      </c>
      <c r="F194" s="34">
        <v>3</v>
      </c>
      <c r="G194" s="34">
        <f t="shared" si="13"/>
        <v>20</v>
      </c>
      <c r="H194" s="34"/>
      <c r="I194" s="38">
        <v>10</v>
      </c>
      <c r="J194" s="34">
        <v>10</v>
      </c>
      <c r="K194" s="33"/>
      <c r="L194" s="33"/>
      <c r="M194" s="33"/>
      <c r="N194" s="34" t="s">
        <v>971</v>
      </c>
      <c r="O194" s="33">
        <v>13130302659</v>
      </c>
    </row>
    <row r="195" s="22" customFormat="1" ht="20.25" customHeight="1" spans="1:15">
      <c r="A195" s="33">
        <v>191</v>
      </c>
      <c r="B195" s="34" t="s">
        <v>972</v>
      </c>
      <c r="C195" s="34" t="s">
        <v>776</v>
      </c>
      <c r="D195" s="34"/>
      <c r="E195" s="34">
        <f t="shared" si="12"/>
        <v>1</v>
      </c>
      <c r="F195" s="34">
        <v>3</v>
      </c>
      <c r="G195" s="34">
        <f t="shared" si="13"/>
        <v>20</v>
      </c>
      <c r="H195" s="34"/>
      <c r="I195" s="38">
        <v>10</v>
      </c>
      <c r="J195" s="34">
        <v>10</v>
      </c>
      <c r="K195" s="33"/>
      <c r="L195" s="33"/>
      <c r="M195" s="33"/>
      <c r="N195" s="34" t="s">
        <v>972</v>
      </c>
      <c r="O195" s="33">
        <v>15241305027</v>
      </c>
    </row>
    <row r="196" s="22" customFormat="1" ht="20.25" customHeight="1" spans="1:15">
      <c r="A196" s="33">
        <v>192</v>
      </c>
      <c r="B196" s="34" t="s">
        <v>973</v>
      </c>
      <c r="C196" s="34" t="s">
        <v>776</v>
      </c>
      <c r="D196" s="34"/>
      <c r="E196" s="34">
        <f t="shared" si="12"/>
        <v>1</v>
      </c>
      <c r="F196" s="34">
        <v>3</v>
      </c>
      <c r="G196" s="34">
        <f t="shared" si="13"/>
        <v>20</v>
      </c>
      <c r="H196" s="34"/>
      <c r="I196" s="38">
        <v>10</v>
      </c>
      <c r="J196" s="34">
        <v>10</v>
      </c>
      <c r="K196" s="33"/>
      <c r="L196" s="33"/>
      <c r="M196" s="33"/>
      <c r="N196" s="34" t="s">
        <v>973</v>
      </c>
      <c r="O196" s="33">
        <v>13252743499</v>
      </c>
    </row>
    <row r="197" s="22" customFormat="1" ht="20.25" customHeight="1" spans="1:15">
      <c r="A197" s="33">
        <v>193</v>
      </c>
      <c r="B197" s="34" t="s">
        <v>974</v>
      </c>
      <c r="C197" s="34" t="s">
        <v>776</v>
      </c>
      <c r="D197" s="34"/>
      <c r="E197" s="34">
        <f t="shared" si="12"/>
        <v>1</v>
      </c>
      <c r="F197" s="34">
        <v>3</v>
      </c>
      <c r="G197" s="34">
        <f t="shared" si="13"/>
        <v>20</v>
      </c>
      <c r="H197" s="34"/>
      <c r="I197" s="38">
        <v>10</v>
      </c>
      <c r="J197" s="34">
        <v>10</v>
      </c>
      <c r="K197" s="33"/>
      <c r="L197" s="33"/>
      <c r="M197" s="33"/>
      <c r="N197" s="34" t="s">
        <v>974</v>
      </c>
      <c r="O197" s="33">
        <v>13942329505</v>
      </c>
    </row>
    <row r="198" s="22" customFormat="1" ht="20.25" customHeight="1" spans="1:15">
      <c r="A198" s="33">
        <v>194</v>
      </c>
      <c r="B198" s="34" t="s">
        <v>975</v>
      </c>
      <c r="C198" s="34" t="s">
        <v>776</v>
      </c>
      <c r="D198" s="34"/>
      <c r="E198" s="34">
        <f t="shared" si="12"/>
        <v>2</v>
      </c>
      <c r="F198" s="34">
        <v>3</v>
      </c>
      <c r="G198" s="34">
        <f t="shared" si="13"/>
        <v>40</v>
      </c>
      <c r="H198" s="34"/>
      <c r="I198" s="38">
        <v>10</v>
      </c>
      <c r="J198" s="34">
        <v>30</v>
      </c>
      <c r="K198" s="33"/>
      <c r="L198" s="33"/>
      <c r="M198" s="33"/>
      <c r="N198" s="34" t="s">
        <v>975</v>
      </c>
      <c r="O198" s="33">
        <v>15041346905</v>
      </c>
    </row>
    <row r="199" s="22" customFormat="1" ht="20.25" customHeight="1" spans="1:15">
      <c r="A199" s="33">
        <v>195</v>
      </c>
      <c r="B199" s="34" t="s">
        <v>976</v>
      </c>
      <c r="C199" s="34" t="s">
        <v>776</v>
      </c>
      <c r="D199" s="34"/>
      <c r="E199" s="34">
        <f t="shared" si="12"/>
        <v>1</v>
      </c>
      <c r="F199" s="34">
        <v>3</v>
      </c>
      <c r="G199" s="34">
        <f t="shared" si="13"/>
        <v>20</v>
      </c>
      <c r="H199" s="34"/>
      <c r="I199" s="38">
        <v>10</v>
      </c>
      <c r="J199" s="34">
        <v>10</v>
      </c>
      <c r="K199" s="33"/>
      <c r="L199" s="33"/>
      <c r="M199" s="33"/>
      <c r="N199" s="34" t="s">
        <v>976</v>
      </c>
      <c r="O199" s="33">
        <v>13504137423</v>
      </c>
    </row>
    <row r="200" s="22" customFormat="1" ht="20.25" customHeight="1" spans="1:15">
      <c r="A200" s="33">
        <v>196</v>
      </c>
      <c r="B200" s="34" t="s">
        <v>977</v>
      </c>
      <c r="C200" s="34" t="s">
        <v>776</v>
      </c>
      <c r="D200" s="34"/>
      <c r="E200" s="34">
        <f t="shared" si="12"/>
        <v>1</v>
      </c>
      <c r="F200" s="34">
        <v>3</v>
      </c>
      <c r="G200" s="34">
        <f t="shared" si="13"/>
        <v>20</v>
      </c>
      <c r="H200" s="34"/>
      <c r="I200" s="38">
        <v>10</v>
      </c>
      <c r="J200" s="34">
        <v>10</v>
      </c>
      <c r="K200" s="33"/>
      <c r="L200" s="33"/>
      <c r="M200" s="33"/>
      <c r="N200" s="34" t="s">
        <v>977</v>
      </c>
      <c r="O200" s="33">
        <v>13188258444</v>
      </c>
    </row>
    <row r="201" s="22" customFormat="1" ht="20.25" customHeight="1" spans="1:15">
      <c r="A201" s="33">
        <v>197</v>
      </c>
      <c r="B201" s="34" t="s">
        <v>978</v>
      </c>
      <c r="C201" s="34" t="s">
        <v>776</v>
      </c>
      <c r="D201" s="34"/>
      <c r="E201" s="34">
        <f t="shared" ref="E201:E226" si="16">G201/20</f>
        <v>3</v>
      </c>
      <c r="F201" s="34">
        <v>4</v>
      </c>
      <c r="G201" s="34">
        <f t="shared" ref="G201:G224" si="17">H201+I201+J201</f>
        <v>60</v>
      </c>
      <c r="H201" s="34"/>
      <c r="I201" s="38">
        <v>10</v>
      </c>
      <c r="J201" s="34">
        <v>50</v>
      </c>
      <c r="K201" s="33"/>
      <c r="L201" s="33"/>
      <c r="M201" s="33"/>
      <c r="N201" s="34" t="s">
        <v>978</v>
      </c>
      <c r="O201" s="33">
        <v>15841372097</v>
      </c>
    </row>
    <row r="202" s="22" customFormat="1" ht="20.25" customHeight="1" spans="1:15">
      <c r="A202" s="33">
        <v>198</v>
      </c>
      <c r="B202" s="34" t="s">
        <v>979</v>
      </c>
      <c r="C202" s="34" t="s">
        <v>776</v>
      </c>
      <c r="D202" s="34"/>
      <c r="E202" s="34">
        <f t="shared" si="16"/>
        <v>3</v>
      </c>
      <c r="F202" s="34">
        <v>3</v>
      </c>
      <c r="G202" s="34">
        <f t="shared" si="17"/>
        <v>60</v>
      </c>
      <c r="H202" s="34"/>
      <c r="I202" s="38">
        <v>10</v>
      </c>
      <c r="J202" s="34">
        <v>50</v>
      </c>
      <c r="K202" s="33"/>
      <c r="L202" s="33"/>
      <c r="M202" s="33"/>
      <c r="N202" s="34" t="s">
        <v>979</v>
      </c>
      <c r="O202" s="33">
        <v>15842376267</v>
      </c>
    </row>
    <row r="203" s="22" customFormat="1" ht="20.25" customHeight="1" spans="1:15">
      <c r="A203" s="33">
        <v>199</v>
      </c>
      <c r="B203" s="34" t="s">
        <v>980</v>
      </c>
      <c r="C203" s="34" t="s">
        <v>776</v>
      </c>
      <c r="D203" s="34" t="s">
        <v>25</v>
      </c>
      <c r="E203" s="34">
        <f t="shared" si="16"/>
        <v>2</v>
      </c>
      <c r="F203" s="34">
        <v>3</v>
      </c>
      <c r="G203" s="34">
        <f t="shared" si="17"/>
        <v>40</v>
      </c>
      <c r="H203" s="34">
        <v>20</v>
      </c>
      <c r="I203" s="38"/>
      <c r="J203" s="34">
        <v>20</v>
      </c>
      <c r="K203" s="33">
        <v>10</v>
      </c>
      <c r="L203" s="33"/>
      <c r="M203" s="33">
        <v>10</v>
      </c>
      <c r="N203" s="34" t="s">
        <v>980</v>
      </c>
      <c r="O203" s="33">
        <v>15641308713</v>
      </c>
    </row>
    <row r="204" s="22" customFormat="1" ht="20.25" customHeight="1" spans="1:15">
      <c r="A204" s="33">
        <v>200</v>
      </c>
      <c r="B204" s="34" t="s">
        <v>981</v>
      </c>
      <c r="C204" s="34" t="s">
        <v>776</v>
      </c>
      <c r="D204" s="34"/>
      <c r="E204" s="34">
        <f t="shared" si="16"/>
        <v>3</v>
      </c>
      <c r="F204" s="34">
        <v>3</v>
      </c>
      <c r="G204" s="34">
        <f t="shared" si="17"/>
        <v>60</v>
      </c>
      <c r="H204" s="34"/>
      <c r="I204" s="38">
        <v>10</v>
      </c>
      <c r="J204" s="34">
        <v>50</v>
      </c>
      <c r="K204" s="33"/>
      <c r="L204" s="33"/>
      <c r="M204" s="33"/>
      <c r="N204" s="34" t="s">
        <v>981</v>
      </c>
      <c r="O204" s="33">
        <v>1504139793</v>
      </c>
    </row>
    <row r="205" s="22" customFormat="1" ht="20.25" customHeight="1" spans="1:15">
      <c r="A205" s="33">
        <v>201</v>
      </c>
      <c r="B205" s="34" t="s">
        <v>982</v>
      </c>
      <c r="C205" s="34" t="s">
        <v>776</v>
      </c>
      <c r="D205" s="34"/>
      <c r="E205" s="34">
        <f t="shared" si="16"/>
        <v>3</v>
      </c>
      <c r="F205" s="34">
        <v>6</v>
      </c>
      <c r="G205" s="34">
        <f t="shared" si="17"/>
        <v>60</v>
      </c>
      <c r="H205" s="34"/>
      <c r="I205" s="38">
        <v>10</v>
      </c>
      <c r="J205" s="34">
        <v>50</v>
      </c>
      <c r="K205" s="33"/>
      <c r="L205" s="33"/>
      <c r="M205" s="33"/>
      <c r="N205" s="34" t="s">
        <v>982</v>
      </c>
      <c r="O205" s="33">
        <v>13804137363</v>
      </c>
    </row>
    <row r="206" s="22" customFormat="1" ht="20.25" customHeight="1" spans="1:15">
      <c r="A206" s="33">
        <v>202</v>
      </c>
      <c r="B206" s="34" t="s">
        <v>983</v>
      </c>
      <c r="C206" s="34" t="s">
        <v>776</v>
      </c>
      <c r="D206" s="34"/>
      <c r="E206" s="34">
        <f t="shared" si="16"/>
        <v>2</v>
      </c>
      <c r="F206" s="34">
        <v>3</v>
      </c>
      <c r="G206" s="34">
        <f t="shared" si="17"/>
        <v>40</v>
      </c>
      <c r="H206" s="34"/>
      <c r="I206" s="38">
        <v>10</v>
      </c>
      <c r="J206" s="34">
        <v>30</v>
      </c>
      <c r="K206" s="33"/>
      <c r="L206" s="33"/>
      <c r="M206" s="33"/>
      <c r="N206" s="34" t="s">
        <v>983</v>
      </c>
      <c r="O206" s="33">
        <v>15041339504</v>
      </c>
    </row>
    <row r="207" s="22" customFormat="1" ht="20.25" customHeight="1" spans="1:15">
      <c r="A207" s="33">
        <v>203</v>
      </c>
      <c r="B207" s="34" t="s">
        <v>984</v>
      </c>
      <c r="C207" s="34" t="s">
        <v>776</v>
      </c>
      <c r="D207" s="34"/>
      <c r="E207" s="34">
        <f t="shared" si="16"/>
        <v>3</v>
      </c>
      <c r="F207" s="34">
        <v>3</v>
      </c>
      <c r="G207" s="34">
        <f t="shared" si="17"/>
        <v>60</v>
      </c>
      <c r="H207" s="34"/>
      <c r="I207" s="38">
        <v>10</v>
      </c>
      <c r="J207" s="34">
        <v>50</v>
      </c>
      <c r="K207" s="33"/>
      <c r="L207" s="33"/>
      <c r="M207" s="33"/>
      <c r="N207" s="34" t="s">
        <v>984</v>
      </c>
      <c r="O207" s="33">
        <v>15668559639</v>
      </c>
    </row>
    <row r="208" s="22" customFormat="1" ht="20.25" customHeight="1" spans="1:15">
      <c r="A208" s="33">
        <v>204</v>
      </c>
      <c r="B208" s="34" t="s">
        <v>985</v>
      </c>
      <c r="C208" s="34" t="s">
        <v>776</v>
      </c>
      <c r="D208" s="34"/>
      <c r="E208" s="34">
        <f t="shared" si="16"/>
        <v>1</v>
      </c>
      <c r="F208" s="34">
        <v>3</v>
      </c>
      <c r="G208" s="34">
        <f t="shared" si="17"/>
        <v>20</v>
      </c>
      <c r="H208" s="34"/>
      <c r="I208" s="38">
        <v>10</v>
      </c>
      <c r="J208" s="34">
        <v>10</v>
      </c>
      <c r="K208" s="33"/>
      <c r="L208" s="33"/>
      <c r="M208" s="33"/>
      <c r="N208" s="34" t="s">
        <v>985</v>
      </c>
      <c r="O208" s="33">
        <v>15842397878</v>
      </c>
    </row>
    <row r="209" s="22" customFormat="1" ht="20.25" customHeight="1" spans="1:15">
      <c r="A209" s="33">
        <v>205</v>
      </c>
      <c r="B209" s="34" t="s">
        <v>986</v>
      </c>
      <c r="C209" s="34" t="s">
        <v>776</v>
      </c>
      <c r="D209" s="34"/>
      <c r="E209" s="34">
        <f t="shared" si="16"/>
        <v>1</v>
      </c>
      <c r="F209" s="34">
        <v>3</v>
      </c>
      <c r="G209" s="34">
        <f t="shared" si="17"/>
        <v>20</v>
      </c>
      <c r="H209" s="34"/>
      <c r="I209" s="38">
        <v>10</v>
      </c>
      <c r="J209" s="34">
        <v>10</v>
      </c>
      <c r="K209" s="33"/>
      <c r="L209" s="33"/>
      <c r="M209" s="33"/>
      <c r="N209" s="34" t="s">
        <v>986</v>
      </c>
      <c r="O209" s="33">
        <v>15242728828</v>
      </c>
    </row>
    <row r="210" s="22" customFormat="1" ht="20.25" customHeight="1" spans="1:15">
      <c r="A210" s="33">
        <v>206</v>
      </c>
      <c r="B210" s="34" t="s">
        <v>415</v>
      </c>
      <c r="C210" s="34" t="s">
        <v>776</v>
      </c>
      <c r="D210" s="34"/>
      <c r="E210" s="34">
        <f t="shared" si="16"/>
        <v>1</v>
      </c>
      <c r="F210" s="34">
        <v>3</v>
      </c>
      <c r="G210" s="34">
        <f t="shared" si="17"/>
        <v>20</v>
      </c>
      <c r="H210" s="34"/>
      <c r="I210" s="38">
        <v>10</v>
      </c>
      <c r="J210" s="34">
        <v>10</v>
      </c>
      <c r="K210" s="33"/>
      <c r="L210" s="33"/>
      <c r="M210" s="33"/>
      <c r="N210" s="34" t="s">
        <v>415</v>
      </c>
      <c r="O210" s="33">
        <v>13841376472</v>
      </c>
    </row>
    <row r="211" s="22" customFormat="1" ht="20.25" customHeight="1" spans="1:15">
      <c r="A211" s="33">
        <v>207</v>
      </c>
      <c r="B211" s="34" t="s">
        <v>987</v>
      </c>
      <c r="C211" s="34" t="s">
        <v>776</v>
      </c>
      <c r="D211" s="34"/>
      <c r="E211" s="34">
        <f t="shared" si="16"/>
        <v>1</v>
      </c>
      <c r="F211" s="34">
        <v>3</v>
      </c>
      <c r="G211" s="34">
        <f t="shared" si="17"/>
        <v>20</v>
      </c>
      <c r="H211" s="34"/>
      <c r="I211" s="38">
        <v>10</v>
      </c>
      <c r="J211" s="34">
        <v>10</v>
      </c>
      <c r="K211" s="33"/>
      <c r="L211" s="33"/>
      <c r="M211" s="33"/>
      <c r="N211" s="34" t="s">
        <v>987</v>
      </c>
      <c r="O211" s="33">
        <v>13188284890</v>
      </c>
    </row>
    <row r="212" s="22" customFormat="1" ht="20.25" customHeight="1" spans="1:15">
      <c r="A212" s="33">
        <v>208</v>
      </c>
      <c r="B212" s="34" t="s">
        <v>988</v>
      </c>
      <c r="C212" s="34" t="s">
        <v>776</v>
      </c>
      <c r="D212" s="34"/>
      <c r="E212" s="34">
        <f t="shared" si="16"/>
        <v>1</v>
      </c>
      <c r="F212" s="34">
        <v>3</v>
      </c>
      <c r="G212" s="34">
        <f t="shared" si="17"/>
        <v>20</v>
      </c>
      <c r="H212" s="34"/>
      <c r="I212" s="38">
        <v>10</v>
      </c>
      <c r="J212" s="34">
        <v>10</v>
      </c>
      <c r="K212" s="33"/>
      <c r="L212" s="33"/>
      <c r="M212" s="33"/>
      <c r="N212" s="34" t="s">
        <v>988</v>
      </c>
      <c r="O212" s="33">
        <v>1384376472</v>
      </c>
    </row>
    <row r="213" s="22" customFormat="1" ht="20.25" customHeight="1" spans="1:15">
      <c r="A213" s="33">
        <v>209</v>
      </c>
      <c r="B213" s="34" t="s">
        <v>989</v>
      </c>
      <c r="C213" s="34" t="s">
        <v>776</v>
      </c>
      <c r="D213" s="34"/>
      <c r="E213" s="34">
        <f t="shared" si="16"/>
        <v>2</v>
      </c>
      <c r="F213" s="34">
        <v>3</v>
      </c>
      <c r="G213" s="34">
        <f t="shared" si="17"/>
        <v>40</v>
      </c>
      <c r="H213" s="34"/>
      <c r="I213" s="38">
        <v>10</v>
      </c>
      <c r="J213" s="34">
        <v>30</v>
      </c>
      <c r="K213" s="33"/>
      <c r="L213" s="33"/>
      <c r="M213" s="33"/>
      <c r="N213" s="34" t="s">
        <v>989</v>
      </c>
      <c r="O213" s="33">
        <v>15041356398</v>
      </c>
    </row>
    <row r="214" s="22" customFormat="1" ht="20.25" customHeight="1" spans="1:15">
      <c r="A214" s="33">
        <v>210</v>
      </c>
      <c r="B214" s="34" t="s">
        <v>990</v>
      </c>
      <c r="C214" s="34" t="s">
        <v>776</v>
      </c>
      <c r="D214" s="34"/>
      <c r="E214" s="34">
        <f t="shared" si="16"/>
        <v>2</v>
      </c>
      <c r="F214" s="34">
        <v>3</v>
      </c>
      <c r="G214" s="34">
        <f t="shared" si="17"/>
        <v>40</v>
      </c>
      <c r="H214" s="34"/>
      <c r="I214" s="38">
        <v>10</v>
      </c>
      <c r="J214" s="34">
        <v>30</v>
      </c>
      <c r="K214" s="33"/>
      <c r="L214" s="33"/>
      <c r="M214" s="33"/>
      <c r="N214" s="34" t="s">
        <v>990</v>
      </c>
      <c r="O214" s="33">
        <v>15141316852</v>
      </c>
    </row>
    <row r="215" s="22" customFormat="1" ht="20.25" customHeight="1" spans="1:15">
      <c r="A215" s="33">
        <v>211</v>
      </c>
      <c r="B215" s="34" t="s">
        <v>691</v>
      </c>
      <c r="C215" s="34" t="s">
        <v>776</v>
      </c>
      <c r="D215" s="34"/>
      <c r="E215" s="34">
        <f t="shared" si="16"/>
        <v>2</v>
      </c>
      <c r="F215" s="34">
        <v>3</v>
      </c>
      <c r="G215" s="34">
        <f t="shared" si="17"/>
        <v>40</v>
      </c>
      <c r="H215" s="34"/>
      <c r="I215" s="38">
        <v>10</v>
      </c>
      <c r="J215" s="34">
        <v>30</v>
      </c>
      <c r="K215" s="33"/>
      <c r="L215" s="33"/>
      <c r="M215" s="33"/>
      <c r="N215" s="34" t="s">
        <v>691</v>
      </c>
      <c r="O215" s="33">
        <v>13188283502</v>
      </c>
    </row>
    <row r="216" s="22" customFormat="1" ht="20.25" customHeight="1" spans="1:15">
      <c r="A216" s="33">
        <v>212</v>
      </c>
      <c r="B216" s="34" t="s">
        <v>991</v>
      </c>
      <c r="C216" s="34" t="s">
        <v>776</v>
      </c>
      <c r="D216" s="34"/>
      <c r="E216" s="34">
        <f t="shared" si="16"/>
        <v>3</v>
      </c>
      <c r="F216" s="34">
        <v>3</v>
      </c>
      <c r="G216" s="34">
        <f t="shared" si="17"/>
        <v>60</v>
      </c>
      <c r="H216" s="34"/>
      <c r="I216" s="38">
        <v>10</v>
      </c>
      <c r="J216" s="34">
        <v>50</v>
      </c>
      <c r="K216" s="33"/>
      <c r="L216" s="33"/>
      <c r="M216" s="33"/>
      <c r="N216" s="34" t="s">
        <v>991</v>
      </c>
      <c r="O216" s="33">
        <v>18604139322</v>
      </c>
    </row>
    <row r="217" s="22" customFormat="1" ht="20.25" customHeight="1" spans="1:15">
      <c r="A217" s="33">
        <v>213</v>
      </c>
      <c r="B217" s="34" t="s">
        <v>992</v>
      </c>
      <c r="C217" s="34" t="s">
        <v>776</v>
      </c>
      <c r="D217" s="34"/>
      <c r="E217" s="34">
        <f t="shared" si="16"/>
        <v>3</v>
      </c>
      <c r="F217" s="34">
        <v>3</v>
      </c>
      <c r="G217" s="34">
        <f t="shared" si="17"/>
        <v>60</v>
      </c>
      <c r="H217" s="34"/>
      <c r="I217" s="38">
        <v>10</v>
      </c>
      <c r="J217" s="34">
        <v>50</v>
      </c>
      <c r="K217" s="33"/>
      <c r="L217" s="33"/>
      <c r="M217" s="33"/>
      <c r="N217" s="34" t="s">
        <v>992</v>
      </c>
      <c r="O217" s="33">
        <v>15842379186</v>
      </c>
    </row>
    <row r="218" s="22" customFormat="1" ht="20.25" customHeight="1" spans="1:15">
      <c r="A218" s="33">
        <v>214</v>
      </c>
      <c r="B218" s="34" t="s">
        <v>993</v>
      </c>
      <c r="C218" s="34" t="s">
        <v>776</v>
      </c>
      <c r="D218" s="34"/>
      <c r="E218" s="34">
        <f t="shared" si="16"/>
        <v>1</v>
      </c>
      <c r="F218" s="34">
        <v>3</v>
      </c>
      <c r="G218" s="34">
        <f t="shared" si="17"/>
        <v>20</v>
      </c>
      <c r="H218" s="34"/>
      <c r="I218" s="38">
        <v>10</v>
      </c>
      <c r="J218" s="34">
        <v>10</v>
      </c>
      <c r="K218" s="33"/>
      <c r="L218" s="33"/>
      <c r="M218" s="33"/>
      <c r="N218" s="34" t="s">
        <v>993</v>
      </c>
      <c r="O218" s="33">
        <v>13941306926</v>
      </c>
    </row>
    <row r="219" s="22" customFormat="1" ht="20.25" customHeight="1" spans="1:15">
      <c r="A219" s="33">
        <v>215</v>
      </c>
      <c r="B219" s="34" t="s">
        <v>994</v>
      </c>
      <c r="C219" s="34" t="s">
        <v>776</v>
      </c>
      <c r="D219" s="34"/>
      <c r="E219" s="34">
        <f t="shared" si="16"/>
        <v>3</v>
      </c>
      <c r="F219" s="34">
        <v>3</v>
      </c>
      <c r="G219" s="34">
        <f t="shared" si="17"/>
        <v>60</v>
      </c>
      <c r="H219" s="34"/>
      <c r="I219" s="38">
        <v>10</v>
      </c>
      <c r="J219" s="34">
        <v>50</v>
      </c>
      <c r="K219" s="33"/>
      <c r="L219" s="33"/>
      <c r="M219" s="33"/>
      <c r="N219" s="34" t="s">
        <v>994</v>
      </c>
      <c r="O219" s="33">
        <v>13188285652</v>
      </c>
    </row>
    <row r="220" s="22" customFormat="1" ht="20.25" customHeight="1" spans="1:15">
      <c r="A220" s="33">
        <v>216</v>
      </c>
      <c r="B220" s="34" t="s">
        <v>995</v>
      </c>
      <c r="C220" s="34" t="s">
        <v>776</v>
      </c>
      <c r="D220" s="34"/>
      <c r="E220" s="34">
        <f t="shared" si="16"/>
        <v>3</v>
      </c>
      <c r="F220" s="34">
        <v>3</v>
      </c>
      <c r="G220" s="34">
        <f t="shared" si="17"/>
        <v>60</v>
      </c>
      <c r="H220" s="34"/>
      <c r="I220" s="38">
        <v>10</v>
      </c>
      <c r="J220" s="34">
        <v>50</v>
      </c>
      <c r="K220" s="33"/>
      <c r="L220" s="33"/>
      <c r="M220" s="33"/>
      <c r="N220" s="34" t="s">
        <v>995</v>
      </c>
      <c r="O220" s="33">
        <v>15541311580</v>
      </c>
    </row>
    <row r="221" s="22" customFormat="1" ht="20.25" customHeight="1" spans="1:15">
      <c r="A221" s="33">
        <v>217</v>
      </c>
      <c r="B221" s="34" t="s">
        <v>996</v>
      </c>
      <c r="C221" s="34" t="s">
        <v>776</v>
      </c>
      <c r="D221" s="34"/>
      <c r="E221" s="34">
        <f t="shared" si="16"/>
        <v>2</v>
      </c>
      <c r="F221" s="34">
        <v>3</v>
      </c>
      <c r="G221" s="34">
        <f t="shared" si="17"/>
        <v>40</v>
      </c>
      <c r="H221" s="34"/>
      <c r="I221" s="38">
        <v>10</v>
      </c>
      <c r="J221" s="34">
        <v>30</v>
      </c>
      <c r="K221" s="33"/>
      <c r="L221" s="33"/>
      <c r="M221" s="33"/>
      <c r="N221" s="34" t="s">
        <v>996</v>
      </c>
      <c r="O221" s="33">
        <v>55365017</v>
      </c>
    </row>
    <row r="222" s="22" customFormat="1" ht="20.25" customHeight="1" spans="1:15">
      <c r="A222" s="33">
        <v>218</v>
      </c>
      <c r="B222" s="34" t="s">
        <v>997</v>
      </c>
      <c r="C222" s="34" t="s">
        <v>776</v>
      </c>
      <c r="D222" s="34"/>
      <c r="E222" s="34">
        <f t="shared" si="16"/>
        <v>3</v>
      </c>
      <c r="F222" s="34">
        <v>3</v>
      </c>
      <c r="G222" s="34">
        <f t="shared" si="17"/>
        <v>60</v>
      </c>
      <c r="H222" s="34"/>
      <c r="I222" s="38">
        <v>10</v>
      </c>
      <c r="J222" s="34">
        <v>50</v>
      </c>
      <c r="K222" s="33"/>
      <c r="L222" s="33"/>
      <c r="M222" s="33"/>
      <c r="N222" s="34" t="s">
        <v>997</v>
      </c>
      <c r="O222" s="33">
        <v>13470510947</v>
      </c>
    </row>
    <row r="223" s="22" customFormat="1" ht="20.25" customHeight="1" spans="1:15">
      <c r="A223" s="33">
        <v>219</v>
      </c>
      <c r="B223" s="34" t="s">
        <v>998</v>
      </c>
      <c r="C223" s="34" t="s">
        <v>776</v>
      </c>
      <c r="D223" s="34"/>
      <c r="E223" s="34">
        <f t="shared" si="16"/>
        <v>2</v>
      </c>
      <c r="F223" s="34">
        <v>3</v>
      </c>
      <c r="G223" s="34">
        <f t="shared" si="17"/>
        <v>40</v>
      </c>
      <c r="H223" s="34"/>
      <c r="I223" s="38">
        <v>10</v>
      </c>
      <c r="J223" s="34">
        <v>30</v>
      </c>
      <c r="K223" s="33"/>
      <c r="L223" s="33"/>
      <c r="M223" s="33"/>
      <c r="N223" s="34" t="s">
        <v>998</v>
      </c>
      <c r="O223" s="33">
        <v>15841365644</v>
      </c>
    </row>
    <row r="224" s="22" customFormat="1" ht="20.25" customHeight="1" spans="1:15">
      <c r="A224" s="33">
        <v>220</v>
      </c>
      <c r="B224" s="34" t="s">
        <v>999</v>
      </c>
      <c r="C224" s="34" t="s">
        <v>776</v>
      </c>
      <c r="D224" s="34"/>
      <c r="E224" s="34">
        <f t="shared" si="16"/>
        <v>3</v>
      </c>
      <c r="F224" s="34">
        <v>3</v>
      </c>
      <c r="G224" s="34">
        <f t="shared" si="17"/>
        <v>60</v>
      </c>
      <c r="H224" s="34"/>
      <c r="I224" s="38">
        <v>10</v>
      </c>
      <c r="J224" s="34">
        <v>50</v>
      </c>
      <c r="K224" s="33"/>
      <c r="L224" s="33"/>
      <c r="M224" s="33"/>
      <c r="N224" s="34" t="s">
        <v>999</v>
      </c>
      <c r="O224" s="33">
        <v>13941399457</v>
      </c>
    </row>
    <row r="225" s="22" customFormat="1" ht="20.25" customHeight="1" spans="1:15">
      <c r="A225" s="33">
        <v>221</v>
      </c>
      <c r="B225" s="34" t="s">
        <v>1000</v>
      </c>
      <c r="C225" s="34" t="s">
        <v>776</v>
      </c>
      <c r="D225" s="33"/>
      <c r="E225" s="34">
        <f t="shared" si="16"/>
        <v>1</v>
      </c>
      <c r="F225" s="33">
        <v>3</v>
      </c>
      <c r="G225" s="34">
        <f>J225+I225+H225</f>
        <v>20</v>
      </c>
      <c r="H225" s="34"/>
      <c r="I225" s="33">
        <v>10</v>
      </c>
      <c r="J225" s="33">
        <v>10</v>
      </c>
      <c r="K225" s="33">
        <v>10</v>
      </c>
      <c r="L225" s="33"/>
      <c r="M225" s="33">
        <v>10</v>
      </c>
      <c r="N225" s="34" t="s">
        <v>1000</v>
      </c>
      <c r="O225" s="33">
        <v>15941316907</v>
      </c>
    </row>
    <row r="226" s="22" customFormat="1" ht="20.25" customHeight="1" spans="1:15">
      <c r="A226" s="33">
        <v>222</v>
      </c>
      <c r="B226" s="34" t="s">
        <v>1001</v>
      </c>
      <c r="C226" s="34" t="s">
        <v>776</v>
      </c>
      <c r="D226" s="33"/>
      <c r="E226" s="34">
        <f t="shared" si="16"/>
        <v>1</v>
      </c>
      <c r="F226" s="33">
        <v>3</v>
      </c>
      <c r="G226" s="34">
        <f>J226+I226+H226</f>
        <v>20</v>
      </c>
      <c r="H226" s="34"/>
      <c r="I226" s="33">
        <v>10</v>
      </c>
      <c r="J226" s="33">
        <v>10</v>
      </c>
      <c r="K226" s="33">
        <v>10</v>
      </c>
      <c r="L226" s="33"/>
      <c r="M226" s="33">
        <v>10</v>
      </c>
      <c r="N226" s="34" t="s">
        <v>1001</v>
      </c>
      <c r="O226" s="33">
        <v>13081309717</v>
      </c>
    </row>
    <row r="227" s="22" customFormat="1" ht="20.25" customHeight="1" spans="1:15">
      <c r="A227" s="33">
        <v>223</v>
      </c>
      <c r="B227" s="34" t="s">
        <v>1002</v>
      </c>
      <c r="C227" s="34" t="s">
        <v>776</v>
      </c>
      <c r="D227" s="33"/>
      <c r="E227" s="34">
        <v>2</v>
      </c>
      <c r="F227" s="33">
        <v>2</v>
      </c>
      <c r="G227" s="34">
        <v>40</v>
      </c>
      <c r="H227" s="34"/>
      <c r="I227" s="33">
        <v>10</v>
      </c>
      <c r="J227" s="33">
        <v>30</v>
      </c>
      <c r="K227" s="33">
        <v>10</v>
      </c>
      <c r="L227" s="33"/>
      <c r="M227" s="33">
        <v>10</v>
      </c>
      <c r="N227" s="34" t="s">
        <v>1002</v>
      </c>
      <c r="O227" s="33">
        <v>15842383939</v>
      </c>
    </row>
    <row r="228" s="22" customFormat="1" ht="20.25" customHeight="1" spans="1:15">
      <c r="A228" s="33">
        <v>224</v>
      </c>
      <c r="B228" s="13" t="s">
        <v>1003</v>
      </c>
      <c r="C228" s="34" t="s">
        <v>776</v>
      </c>
      <c r="D228" s="41" t="s">
        <v>25</v>
      </c>
      <c r="E228" s="34">
        <f t="shared" ref="E228:E291" si="18">G228/20</f>
        <v>1</v>
      </c>
      <c r="F228" s="34">
        <v>3</v>
      </c>
      <c r="G228" s="34">
        <f t="shared" ref="G228:G291" si="19">H228+I228+J228</f>
        <v>20</v>
      </c>
      <c r="H228" s="34">
        <v>20</v>
      </c>
      <c r="I228" s="34"/>
      <c r="J228" s="34"/>
      <c r="K228" s="33"/>
      <c r="L228" s="33"/>
      <c r="M228" s="33"/>
      <c r="N228" s="13" t="s">
        <v>1003</v>
      </c>
      <c r="O228" s="44">
        <v>15241342805</v>
      </c>
    </row>
    <row r="229" s="22" customFormat="1" ht="20.25" customHeight="1" spans="1:15">
      <c r="A229" s="33">
        <v>225</v>
      </c>
      <c r="B229" s="13" t="s">
        <v>1004</v>
      </c>
      <c r="C229" s="34" t="s">
        <v>776</v>
      </c>
      <c r="D229" s="41" t="s">
        <v>25</v>
      </c>
      <c r="E229" s="34">
        <f t="shared" si="18"/>
        <v>1</v>
      </c>
      <c r="F229" s="34">
        <v>3</v>
      </c>
      <c r="G229" s="34">
        <f t="shared" si="19"/>
        <v>20</v>
      </c>
      <c r="H229" s="34">
        <v>20</v>
      </c>
      <c r="I229" s="34"/>
      <c r="J229" s="34"/>
      <c r="K229" s="33"/>
      <c r="L229" s="33"/>
      <c r="M229" s="33"/>
      <c r="N229" s="13" t="s">
        <v>1004</v>
      </c>
      <c r="O229" s="44">
        <v>15668516955</v>
      </c>
    </row>
    <row r="230" s="22" customFormat="1" ht="20.25" customHeight="1" spans="1:15">
      <c r="A230" s="33">
        <v>226</v>
      </c>
      <c r="B230" s="13" t="s">
        <v>1005</v>
      </c>
      <c r="C230" s="34" t="s">
        <v>776</v>
      </c>
      <c r="D230" s="41" t="s">
        <v>25</v>
      </c>
      <c r="E230" s="34">
        <f t="shared" si="18"/>
        <v>1</v>
      </c>
      <c r="F230" s="34">
        <v>3</v>
      </c>
      <c r="G230" s="34">
        <f t="shared" si="19"/>
        <v>20</v>
      </c>
      <c r="H230" s="34">
        <v>20</v>
      </c>
      <c r="I230" s="34"/>
      <c r="J230" s="34"/>
      <c r="K230" s="33"/>
      <c r="L230" s="33"/>
      <c r="M230" s="33"/>
      <c r="N230" s="13" t="s">
        <v>1005</v>
      </c>
      <c r="O230" s="44">
        <v>13394137202</v>
      </c>
    </row>
    <row r="231" s="22" customFormat="1" ht="20.25" customHeight="1" spans="1:15">
      <c r="A231" s="33">
        <v>227</v>
      </c>
      <c r="B231" s="13" t="s">
        <v>1006</v>
      </c>
      <c r="C231" s="34" t="s">
        <v>776</v>
      </c>
      <c r="D231" s="41" t="s">
        <v>25</v>
      </c>
      <c r="E231" s="34">
        <f t="shared" si="18"/>
        <v>1</v>
      </c>
      <c r="F231" s="34">
        <v>3</v>
      </c>
      <c r="G231" s="34">
        <f t="shared" si="19"/>
        <v>20</v>
      </c>
      <c r="H231" s="34">
        <v>20</v>
      </c>
      <c r="I231" s="34"/>
      <c r="J231" s="34"/>
      <c r="K231" s="33"/>
      <c r="L231" s="33"/>
      <c r="M231" s="33"/>
      <c r="N231" s="13" t="s">
        <v>1006</v>
      </c>
      <c r="O231" s="44">
        <v>13465227915</v>
      </c>
    </row>
    <row r="232" s="22" customFormat="1" ht="20.25" customHeight="1" spans="1:15">
      <c r="A232" s="33">
        <v>228</v>
      </c>
      <c r="B232" s="13" t="s">
        <v>1007</v>
      </c>
      <c r="C232" s="34" t="s">
        <v>776</v>
      </c>
      <c r="D232" s="41" t="s">
        <v>25</v>
      </c>
      <c r="E232" s="34">
        <f t="shared" si="18"/>
        <v>1</v>
      </c>
      <c r="F232" s="34">
        <v>3</v>
      </c>
      <c r="G232" s="34">
        <f t="shared" si="19"/>
        <v>20</v>
      </c>
      <c r="H232" s="34">
        <v>20</v>
      </c>
      <c r="I232" s="34"/>
      <c r="J232" s="34"/>
      <c r="K232" s="33"/>
      <c r="L232" s="33"/>
      <c r="M232" s="33"/>
      <c r="N232" s="13" t="s">
        <v>1007</v>
      </c>
      <c r="O232" s="44">
        <v>15242439885</v>
      </c>
    </row>
    <row r="233" s="22" customFormat="1" ht="20.25" customHeight="1" spans="1:15">
      <c r="A233" s="33">
        <v>229</v>
      </c>
      <c r="B233" s="13" t="s">
        <v>1008</v>
      </c>
      <c r="C233" s="34" t="s">
        <v>776</v>
      </c>
      <c r="D233" s="41" t="s">
        <v>25</v>
      </c>
      <c r="E233" s="34">
        <f t="shared" si="18"/>
        <v>1</v>
      </c>
      <c r="F233" s="34">
        <v>3</v>
      </c>
      <c r="G233" s="34">
        <f t="shared" si="19"/>
        <v>20</v>
      </c>
      <c r="H233" s="34">
        <v>20</v>
      </c>
      <c r="I233" s="34"/>
      <c r="J233" s="34"/>
      <c r="K233" s="33"/>
      <c r="L233" s="33"/>
      <c r="M233" s="33"/>
      <c r="N233" s="13" t="s">
        <v>1008</v>
      </c>
      <c r="O233" s="44">
        <v>15042375650</v>
      </c>
    </row>
    <row r="234" s="22" customFormat="1" ht="20.25" customHeight="1" spans="1:15">
      <c r="A234" s="33">
        <v>230</v>
      </c>
      <c r="B234" s="13" t="s">
        <v>1009</v>
      </c>
      <c r="C234" s="34" t="s">
        <v>776</v>
      </c>
      <c r="D234" s="41" t="s">
        <v>25</v>
      </c>
      <c r="E234" s="34">
        <f t="shared" si="18"/>
        <v>1</v>
      </c>
      <c r="F234" s="34">
        <v>3</v>
      </c>
      <c r="G234" s="34">
        <f t="shared" si="19"/>
        <v>20</v>
      </c>
      <c r="H234" s="34">
        <v>20</v>
      </c>
      <c r="I234" s="34"/>
      <c r="J234" s="34"/>
      <c r="K234" s="33"/>
      <c r="L234" s="33"/>
      <c r="M234" s="33"/>
      <c r="N234" s="13" t="s">
        <v>1009</v>
      </c>
      <c r="O234" s="44">
        <v>15041340562</v>
      </c>
    </row>
    <row r="235" s="22" customFormat="1" ht="20.25" customHeight="1" spans="1:15">
      <c r="A235" s="33">
        <v>231</v>
      </c>
      <c r="B235" s="13" t="s">
        <v>1010</v>
      </c>
      <c r="C235" s="34" t="s">
        <v>776</v>
      </c>
      <c r="D235" s="41" t="s">
        <v>25</v>
      </c>
      <c r="E235" s="34">
        <f t="shared" si="18"/>
        <v>1</v>
      </c>
      <c r="F235" s="34">
        <v>3</v>
      </c>
      <c r="G235" s="34">
        <f t="shared" si="19"/>
        <v>20</v>
      </c>
      <c r="H235" s="34">
        <v>20</v>
      </c>
      <c r="I235" s="34"/>
      <c r="J235" s="34"/>
      <c r="K235" s="33"/>
      <c r="L235" s="33"/>
      <c r="M235" s="33"/>
      <c r="N235" s="13" t="s">
        <v>1010</v>
      </c>
      <c r="O235" s="44">
        <v>13841323430</v>
      </c>
    </row>
    <row r="236" s="22" customFormat="1" ht="20.25" customHeight="1" spans="1:15">
      <c r="A236" s="33">
        <v>232</v>
      </c>
      <c r="B236" s="13" t="s">
        <v>700</v>
      </c>
      <c r="C236" s="34" t="s">
        <v>776</v>
      </c>
      <c r="D236" s="41" t="s">
        <v>25</v>
      </c>
      <c r="E236" s="34">
        <f t="shared" si="18"/>
        <v>1</v>
      </c>
      <c r="F236" s="34">
        <v>3</v>
      </c>
      <c r="G236" s="34">
        <f t="shared" si="19"/>
        <v>20</v>
      </c>
      <c r="H236" s="34">
        <v>20</v>
      </c>
      <c r="I236" s="34"/>
      <c r="J236" s="34"/>
      <c r="K236" s="33"/>
      <c r="L236" s="33"/>
      <c r="M236" s="33"/>
      <c r="N236" s="13" t="s">
        <v>700</v>
      </c>
      <c r="O236" s="44">
        <v>18540112767</v>
      </c>
    </row>
    <row r="237" s="22" customFormat="1" ht="20.25" customHeight="1" spans="1:15">
      <c r="A237" s="33">
        <v>233</v>
      </c>
      <c r="B237" s="13" t="s">
        <v>1011</v>
      </c>
      <c r="C237" s="34" t="s">
        <v>776</v>
      </c>
      <c r="D237" s="41" t="s">
        <v>25</v>
      </c>
      <c r="E237" s="34">
        <f t="shared" si="18"/>
        <v>1</v>
      </c>
      <c r="F237" s="34">
        <v>3</v>
      </c>
      <c r="G237" s="34">
        <f t="shared" si="19"/>
        <v>20</v>
      </c>
      <c r="H237" s="34">
        <v>20</v>
      </c>
      <c r="I237" s="34"/>
      <c r="J237" s="34"/>
      <c r="K237" s="33"/>
      <c r="L237" s="33"/>
      <c r="M237" s="33"/>
      <c r="N237" s="13" t="s">
        <v>1011</v>
      </c>
      <c r="O237" s="44">
        <v>15841371774</v>
      </c>
    </row>
    <row r="238" s="22" customFormat="1" ht="20.25" customHeight="1" spans="1:15">
      <c r="A238" s="33">
        <v>234</v>
      </c>
      <c r="B238" s="13" t="s">
        <v>1012</v>
      </c>
      <c r="C238" s="34" t="s">
        <v>776</v>
      </c>
      <c r="D238" s="41" t="s">
        <v>25</v>
      </c>
      <c r="E238" s="34">
        <f t="shared" si="18"/>
        <v>1</v>
      </c>
      <c r="F238" s="34">
        <v>3</v>
      </c>
      <c r="G238" s="34">
        <f t="shared" si="19"/>
        <v>20</v>
      </c>
      <c r="H238" s="34">
        <v>20</v>
      </c>
      <c r="I238" s="34"/>
      <c r="J238" s="34"/>
      <c r="K238" s="33"/>
      <c r="L238" s="33"/>
      <c r="M238" s="33"/>
      <c r="N238" s="13" t="s">
        <v>1012</v>
      </c>
      <c r="O238" s="44">
        <v>15898322951</v>
      </c>
    </row>
    <row r="239" s="22" customFormat="1" ht="20.25" customHeight="1" spans="1:15">
      <c r="A239" s="33">
        <v>235</v>
      </c>
      <c r="B239" s="13" t="s">
        <v>1013</v>
      </c>
      <c r="C239" s="34" t="s">
        <v>776</v>
      </c>
      <c r="D239" s="41" t="s">
        <v>25</v>
      </c>
      <c r="E239" s="34">
        <f t="shared" si="18"/>
        <v>1</v>
      </c>
      <c r="F239" s="34">
        <v>3</v>
      </c>
      <c r="G239" s="34">
        <f t="shared" si="19"/>
        <v>20</v>
      </c>
      <c r="H239" s="34">
        <v>20</v>
      </c>
      <c r="I239" s="34"/>
      <c r="J239" s="34"/>
      <c r="K239" s="33"/>
      <c r="L239" s="33"/>
      <c r="M239" s="33"/>
      <c r="N239" s="13" t="s">
        <v>1013</v>
      </c>
      <c r="O239" s="45">
        <v>15041338902</v>
      </c>
    </row>
    <row r="240" s="22" customFormat="1" ht="20.25" customHeight="1" spans="1:15">
      <c r="A240" s="33">
        <v>236</v>
      </c>
      <c r="B240" s="13" t="s">
        <v>1014</v>
      </c>
      <c r="C240" s="34" t="s">
        <v>776</v>
      </c>
      <c r="D240" s="41" t="s">
        <v>25</v>
      </c>
      <c r="E240" s="34">
        <f t="shared" si="18"/>
        <v>1</v>
      </c>
      <c r="F240" s="34">
        <v>3</v>
      </c>
      <c r="G240" s="34">
        <f t="shared" si="19"/>
        <v>20</v>
      </c>
      <c r="H240" s="34">
        <v>20</v>
      </c>
      <c r="I240" s="34"/>
      <c r="J240" s="34"/>
      <c r="K240" s="33"/>
      <c r="L240" s="33"/>
      <c r="M240" s="33"/>
      <c r="N240" s="13" t="s">
        <v>1014</v>
      </c>
      <c r="O240" s="44">
        <v>15541326166</v>
      </c>
    </row>
    <row r="241" s="22" customFormat="1" ht="20.25" customHeight="1" spans="1:15">
      <c r="A241" s="33">
        <v>237</v>
      </c>
      <c r="B241" s="13" t="s">
        <v>1015</v>
      </c>
      <c r="C241" s="34" t="s">
        <v>776</v>
      </c>
      <c r="D241" s="41" t="s">
        <v>25</v>
      </c>
      <c r="E241" s="34">
        <f t="shared" si="18"/>
        <v>1</v>
      </c>
      <c r="F241" s="34">
        <v>3</v>
      </c>
      <c r="G241" s="34">
        <f t="shared" si="19"/>
        <v>20</v>
      </c>
      <c r="H241" s="34">
        <v>20</v>
      </c>
      <c r="I241" s="34"/>
      <c r="J241" s="34"/>
      <c r="K241" s="33"/>
      <c r="L241" s="33"/>
      <c r="M241" s="33"/>
      <c r="N241" s="13" t="s">
        <v>1015</v>
      </c>
      <c r="O241" s="44">
        <v>18241376819</v>
      </c>
    </row>
    <row r="242" s="22" customFormat="1" ht="20.25" customHeight="1" spans="1:15">
      <c r="A242" s="33">
        <v>238</v>
      </c>
      <c r="B242" s="13" t="s">
        <v>1016</v>
      </c>
      <c r="C242" s="34" t="s">
        <v>776</v>
      </c>
      <c r="D242" s="41" t="s">
        <v>25</v>
      </c>
      <c r="E242" s="34">
        <f t="shared" si="18"/>
        <v>1</v>
      </c>
      <c r="F242" s="34">
        <v>3</v>
      </c>
      <c r="G242" s="34">
        <f t="shared" si="19"/>
        <v>20</v>
      </c>
      <c r="H242" s="34">
        <v>20</v>
      </c>
      <c r="I242" s="34"/>
      <c r="J242" s="34"/>
      <c r="K242" s="33"/>
      <c r="L242" s="33"/>
      <c r="M242" s="33"/>
      <c r="N242" s="13" t="s">
        <v>1016</v>
      </c>
      <c r="O242" s="44">
        <v>15941377057</v>
      </c>
    </row>
    <row r="243" s="22" customFormat="1" ht="20.25" customHeight="1" spans="1:15">
      <c r="A243" s="33">
        <v>239</v>
      </c>
      <c r="B243" s="13" t="s">
        <v>1017</v>
      </c>
      <c r="C243" s="34" t="s">
        <v>776</v>
      </c>
      <c r="D243" s="41" t="s">
        <v>25</v>
      </c>
      <c r="E243" s="34">
        <f t="shared" si="18"/>
        <v>1</v>
      </c>
      <c r="F243" s="34">
        <v>3</v>
      </c>
      <c r="G243" s="34">
        <f t="shared" si="19"/>
        <v>20</v>
      </c>
      <c r="H243" s="34">
        <v>20</v>
      </c>
      <c r="I243" s="34"/>
      <c r="J243" s="34"/>
      <c r="K243" s="33"/>
      <c r="L243" s="33"/>
      <c r="M243" s="33"/>
      <c r="N243" s="13" t="s">
        <v>1017</v>
      </c>
      <c r="O243" s="44">
        <v>18341321460</v>
      </c>
    </row>
    <row r="244" s="22" customFormat="1" ht="20.25" customHeight="1" spans="1:15">
      <c r="A244" s="33">
        <v>240</v>
      </c>
      <c r="B244" s="13" t="s">
        <v>1018</v>
      </c>
      <c r="C244" s="34" t="s">
        <v>776</v>
      </c>
      <c r="D244" s="41" t="s">
        <v>25</v>
      </c>
      <c r="E244" s="34">
        <f t="shared" si="18"/>
        <v>1</v>
      </c>
      <c r="F244" s="34">
        <v>3</v>
      </c>
      <c r="G244" s="34">
        <f t="shared" si="19"/>
        <v>20</v>
      </c>
      <c r="H244" s="34">
        <v>20</v>
      </c>
      <c r="I244" s="34"/>
      <c r="J244" s="34"/>
      <c r="K244" s="33"/>
      <c r="L244" s="33"/>
      <c r="M244" s="33"/>
      <c r="N244" s="13" t="s">
        <v>1018</v>
      </c>
      <c r="O244" s="44">
        <v>15141337185</v>
      </c>
    </row>
    <row r="245" s="22" customFormat="1" ht="20.25" customHeight="1" spans="1:15">
      <c r="A245" s="33">
        <v>241</v>
      </c>
      <c r="B245" s="13" t="s">
        <v>1019</v>
      </c>
      <c r="C245" s="34" t="s">
        <v>776</v>
      </c>
      <c r="D245" s="41" t="s">
        <v>25</v>
      </c>
      <c r="E245" s="34">
        <f t="shared" si="18"/>
        <v>1</v>
      </c>
      <c r="F245" s="34">
        <v>3</v>
      </c>
      <c r="G245" s="34">
        <f t="shared" si="19"/>
        <v>20</v>
      </c>
      <c r="H245" s="34">
        <v>20</v>
      </c>
      <c r="I245" s="34"/>
      <c r="J245" s="34"/>
      <c r="K245" s="33"/>
      <c r="L245" s="33"/>
      <c r="M245" s="33"/>
      <c r="N245" s="13" t="s">
        <v>1019</v>
      </c>
      <c r="O245" s="44">
        <v>18104936112</v>
      </c>
    </row>
    <row r="246" s="22" customFormat="1" ht="20.25" customHeight="1" spans="1:15">
      <c r="A246" s="33">
        <v>242</v>
      </c>
      <c r="B246" s="42" t="s">
        <v>1020</v>
      </c>
      <c r="C246" s="34" t="s">
        <v>776</v>
      </c>
      <c r="D246" s="41" t="s">
        <v>25</v>
      </c>
      <c r="E246" s="34">
        <f t="shared" si="18"/>
        <v>1</v>
      </c>
      <c r="F246" s="34">
        <v>3</v>
      </c>
      <c r="G246" s="34">
        <f t="shared" si="19"/>
        <v>20</v>
      </c>
      <c r="H246" s="34">
        <v>20</v>
      </c>
      <c r="I246" s="34"/>
      <c r="J246" s="34"/>
      <c r="K246" s="33"/>
      <c r="L246" s="33"/>
      <c r="M246" s="33"/>
      <c r="N246" s="42" t="s">
        <v>1020</v>
      </c>
      <c r="O246" s="44">
        <v>15041379026</v>
      </c>
    </row>
    <row r="247" s="22" customFormat="1" ht="20.25" customHeight="1" spans="1:15">
      <c r="A247" s="33">
        <v>243</v>
      </c>
      <c r="B247" s="13" t="s">
        <v>1021</v>
      </c>
      <c r="C247" s="34" t="s">
        <v>776</v>
      </c>
      <c r="D247" s="41" t="s">
        <v>25</v>
      </c>
      <c r="E247" s="34">
        <f t="shared" si="18"/>
        <v>1</v>
      </c>
      <c r="F247" s="34">
        <v>3</v>
      </c>
      <c r="G247" s="34">
        <f t="shared" si="19"/>
        <v>20</v>
      </c>
      <c r="H247" s="34">
        <v>20</v>
      </c>
      <c r="I247" s="34"/>
      <c r="J247" s="34"/>
      <c r="K247" s="33"/>
      <c r="L247" s="33"/>
      <c r="M247" s="33"/>
      <c r="N247" s="13" t="s">
        <v>1021</v>
      </c>
      <c r="O247" s="46">
        <v>15940709688</v>
      </c>
    </row>
    <row r="248" s="22" customFormat="1" ht="20.25" customHeight="1" spans="1:15">
      <c r="A248" s="33">
        <v>244</v>
      </c>
      <c r="B248" s="13" t="s">
        <v>1022</v>
      </c>
      <c r="C248" s="34" t="s">
        <v>776</v>
      </c>
      <c r="D248" s="41" t="s">
        <v>25</v>
      </c>
      <c r="E248" s="34">
        <f t="shared" si="18"/>
        <v>1</v>
      </c>
      <c r="F248" s="34">
        <v>3</v>
      </c>
      <c r="G248" s="34">
        <f t="shared" si="19"/>
        <v>20</v>
      </c>
      <c r="H248" s="34">
        <v>20</v>
      </c>
      <c r="I248" s="34"/>
      <c r="J248" s="34"/>
      <c r="K248" s="33"/>
      <c r="L248" s="33"/>
      <c r="M248" s="33"/>
      <c r="N248" s="13" t="s">
        <v>1022</v>
      </c>
      <c r="O248" s="46">
        <v>18741343988</v>
      </c>
    </row>
    <row r="249" s="22" customFormat="1" ht="20.25" customHeight="1" spans="1:15">
      <c r="A249" s="33">
        <v>245</v>
      </c>
      <c r="B249" s="13" t="s">
        <v>1023</v>
      </c>
      <c r="C249" s="34" t="s">
        <v>776</v>
      </c>
      <c r="D249" s="41" t="s">
        <v>25</v>
      </c>
      <c r="E249" s="34">
        <f t="shared" si="18"/>
        <v>1</v>
      </c>
      <c r="F249" s="34">
        <v>3</v>
      </c>
      <c r="G249" s="34">
        <f t="shared" si="19"/>
        <v>20</v>
      </c>
      <c r="H249" s="34">
        <v>20</v>
      </c>
      <c r="I249" s="34"/>
      <c r="J249" s="34"/>
      <c r="K249" s="33"/>
      <c r="L249" s="33"/>
      <c r="M249" s="33"/>
      <c r="N249" s="13" t="s">
        <v>1023</v>
      </c>
      <c r="O249" s="46">
        <v>15941304336</v>
      </c>
    </row>
    <row r="250" s="22" customFormat="1" ht="20.25" customHeight="1" spans="1:15">
      <c r="A250" s="33">
        <v>246</v>
      </c>
      <c r="B250" s="13" t="s">
        <v>1024</v>
      </c>
      <c r="C250" s="34" t="s">
        <v>776</v>
      </c>
      <c r="D250" s="41" t="s">
        <v>25</v>
      </c>
      <c r="E250" s="34">
        <f t="shared" si="18"/>
        <v>1</v>
      </c>
      <c r="F250" s="34">
        <v>3</v>
      </c>
      <c r="G250" s="34">
        <f t="shared" si="19"/>
        <v>20</v>
      </c>
      <c r="H250" s="34">
        <v>20</v>
      </c>
      <c r="I250" s="34"/>
      <c r="J250" s="34"/>
      <c r="K250" s="33"/>
      <c r="L250" s="33"/>
      <c r="M250" s="33"/>
      <c r="N250" s="13" t="s">
        <v>1024</v>
      </c>
      <c r="O250" s="46">
        <v>15504131756</v>
      </c>
    </row>
    <row r="251" s="22" customFormat="1" ht="20.25" customHeight="1" spans="1:15">
      <c r="A251" s="33">
        <v>247</v>
      </c>
      <c r="B251" s="13" t="s">
        <v>1025</v>
      </c>
      <c r="C251" s="34" t="s">
        <v>776</v>
      </c>
      <c r="D251" s="41" t="s">
        <v>25</v>
      </c>
      <c r="E251" s="34">
        <f t="shared" si="18"/>
        <v>1</v>
      </c>
      <c r="F251" s="34">
        <v>3</v>
      </c>
      <c r="G251" s="34">
        <f t="shared" si="19"/>
        <v>20</v>
      </c>
      <c r="H251" s="34">
        <v>20</v>
      </c>
      <c r="I251" s="34"/>
      <c r="J251" s="34"/>
      <c r="K251" s="33"/>
      <c r="L251" s="33"/>
      <c r="M251" s="33"/>
      <c r="N251" s="13" t="s">
        <v>1025</v>
      </c>
      <c r="O251" s="46">
        <v>18368835856</v>
      </c>
    </row>
    <row r="252" s="22" customFormat="1" ht="20.25" customHeight="1" spans="1:15">
      <c r="A252" s="33">
        <v>248</v>
      </c>
      <c r="B252" s="13" t="s">
        <v>1026</v>
      </c>
      <c r="C252" s="34" t="s">
        <v>776</v>
      </c>
      <c r="D252" s="41" t="s">
        <v>25</v>
      </c>
      <c r="E252" s="34">
        <f t="shared" si="18"/>
        <v>1</v>
      </c>
      <c r="F252" s="34">
        <v>3</v>
      </c>
      <c r="G252" s="34">
        <f t="shared" si="19"/>
        <v>20</v>
      </c>
      <c r="H252" s="34">
        <v>20</v>
      </c>
      <c r="I252" s="34"/>
      <c r="J252" s="34"/>
      <c r="K252" s="33"/>
      <c r="L252" s="33"/>
      <c r="M252" s="33"/>
      <c r="N252" s="13" t="s">
        <v>1026</v>
      </c>
      <c r="O252" s="47">
        <v>15041351217</v>
      </c>
    </row>
    <row r="253" s="22" customFormat="1" ht="20.25" customHeight="1" spans="1:15">
      <c r="A253" s="33">
        <v>249</v>
      </c>
      <c r="B253" s="13" t="s">
        <v>1027</v>
      </c>
      <c r="C253" s="34" t="s">
        <v>776</v>
      </c>
      <c r="D253" s="41" t="s">
        <v>25</v>
      </c>
      <c r="E253" s="34">
        <f t="shared" si="18"/>
        <v>1</v>
      </c>
      <c r="F253" s="34">
        <v>3</v>
      </c>
      <c r="G253" s="34">
        <f t="shared" si="19"/>
        <v>20</v>
      </c>
      <c r="H253" s="34">
        <v>20</v>
      </c>
      <c r="I253" s="34"/>
      <c r="J253" s="34"/>
      <c r="K253" s="33"/>
      <c r="L253" s="33"/>
      <c r="M253" s="33"/>
      <c r="N253" s="13" t="s">
        <v>1027</v>
      </c>
      <c r="O253" s="47">
        <v>15841360265</v>
      </c>
    </row>
    <row r="254" s="22" customFormat="1" ht="20.25" customHeight="1" spans="1:15">
      <c r="A254" s="33">
        <v>250</v>
      </c>
      <c r="B254" s="13" t="s">
        <v>1028</v>
      </c>
      <c r="C254" s="34" t="s">
        <v>776</v>
      </c>
      <c r="D254" s="41" t="s">
        <v>25</v>
      </c>
      <c r="E254" s="34">
        <f t="shared" si="18"/>
        <v>1</v>
      </c>
      <c r="F254" s="34">
        <v>3</v>
      </c>
      <c r="G254" s="34">
        <f t="shared" si="19"/>
        <v>20</v>
      </c>
      <c r="H254" s="34">
        <v>20</v>
      </c>
      <c r="I254" s="34"/>
      <c r="J254" s="34"/>
      <c r="K254" s="33"/>
      <c r="L254" s="33"/>
      <c r="M254" s="33"/>
      <c r="N254" s="13" t="s">
        <v>1028</v>
      </c>
      <c r="O254" s="47">
        <v>15141310756</v>
      </c>
    </row>
    <row r="255" s="22" customFormat="1" ht="20.25" customHeight="1" spans="1:15">
      <c r="A255" s="33">
        <v>251</v>
      </c>
      <c r="B255" s="13" t="s">
        <v>1029</v>
      </c>
      <c r="C255" s="34" t="s">
        <v>776</v>
      </c>
      <c r="D255" s="41" t="s">
        <v>25</v>
      </c>
      <c r="E255" s="34">
        <f t="shared" si="18"/>
        <v>1</v>
      </c>
      <c r="F255" s="34">
        <v>3</v>
      </c>
      <c r="G255" s="34">
        <f t="shared" si="19"/>
        <v>20</v>
      </c>
      <c r="H255" s="34">
        <v>20</v>
      </c>
      <c r="I255" s="34"/>
      <c r="J255" s="34"/>
      <c r="K255" s="33"/>
      <c r="L255" s="33"/>
      <c r="M255" s="33"/>
      <c r="N255" s="13" t="s">
        <v>1029</v>
      </c>
      <c r="O255" s="46">
        <v>15841361823</v>
      </c>
    </row>
    <row r="256" s="22" customFormat="1" ht="20.25" customHeight="1" spans="1:15">
      <c r="A256" s="33">
        <v>252</v>
      </c>
      <c r="B256" s="43" t="s">
        <v>1030</v>
      </c>
      <c r="C256" s="34" t="s">
        <v>776</v>
      </c>
      <c r="D256" s="41" t="s">
        <v>25</v>
      </c>
      <c r="E256" s="34">
        <f t="shared" si="18"/>
        <v>1</v>
      </c>
      <c r="F256" s="34">
        <v>3</v>
      </c>
      <c r="G256" s="34">
        <f t="shared" si="19"/>
        <v>20</v>
      </c>
      <c r="H256" s="34">
        <v>20</v>
      </c>
      <c r="I256" s="34"/>
      <c r="J256" s="34"/>
      <c r="K256" s="33"/>
      <c r="L256" s="33"/>
      <c r="M256" s="33"/>
      <c r="N256" s="43" t="s">
        <v>1030</v>
      </c>
      <c r="O256" s="47">
        <v>15241303152</v>
      </c>
    </row>
    <row r="257" s="22" customFormat="1" ht="20.25" customHeight="1" spans="1:15">
      <c r="A257" s="33">
        <v>253</v>
      </c>
      <c r="B257" s="43" t="s">
        <v>1031</v>
      </c>
      <c r="C257" s="34" t="s">
        <v>776</v>
      </c>
      <c r="D257" s="41" t="s">
        <v>25</v>
      </c>
      <c r="E257" s="34">
        <f t="shared" si="18"/>
        <v>1</v>
      </c>
      <c r="F257" s="34">
        <v>3</v>
      </c>
      <c r="G257" s="34">
        <f t="shared" si="19"/>
        <v>20</v>
      </c>
      <c r="H257" s="34">
        <v>20</v>
      </c>
      <c r="I257" s="34"/>
      <c r="J257" s="34"/>
      <c r="K257" s="33"/>
      <c r="L257" s="33"/>
      <c r="M257" s="33"/>
      <c r="N257" s="43" t="s">
        <v>1031</v>
      </c>
      <c r="O257" s="47">
        <v>15941319337</v>
      </c>
    </row>
    <row r="258" s="22" customFormat="1" ht="20.25" customHeight="1" spans="1:15">
      <c r="A258" s="33">
        <v>254</v>
      </c>
      <c r="B258" s="48" t="s">
        <v>1032</v>
      </c>
      <c r="C258" s="34" t="s">
        <v>776</v>
      </c>
      <c r="D258" s="41" t="s">
        <v>25</v>
      </c>
      <c r="E258" s="34">
        <f t="shared" si="18"/>
        <v>1</v>
      </c>
      <c r="F258" s="34">
        <v>3</v>
      </c>
      <c r="G258" s="34">
        <f t="shared" si="19"/>
        <v>20</v>
      </c>
      <c r="H258" s="34">
        <v>20</v>
      </c>
      <c r="I258" s="34"/>
      <c r="J258" s="34"/>
      <c r="K258" s="33"/>
      <c r="L258" s="33"/>
      <c r="M258" s="33"/>
      <c r="N258" s="48" t="s">
        <v>1032</v>
      </c>
      <c r="O258" s="47">
        <v>15941375458</v>
      </c>
    </row>
    <row r="259" s="22" customFormat="1" ht="20.25" customHeight="1" spans="1:15">
      <c r="A259" s="33">
        <v>255</v>
      </c>
      <c r="B259" s="49" t="s">
        <v>1033</v>
      </c>
      <c r="C259" s="34" t="s">
        <v>776</v>
      </c>
      <c r="D259" s="41" t="s">
        <v>25</v>
      </c>
      <c r="E259" s="34">
        <f t="shared" si="18"/>
        <v>1</v>
      </c>
      <c r="F259" s="34">
        <v>3</v>
      </c>
      <c r="G259" s="34">
        <f t="shared" si="19"/>
        <v>20</v>
      </c>
      <c r="H259" s="34">
        <v>20</v>
      </c>
      <c r="I259" s="34"/>
      <c r="J259" s="34"/>
      <c r="K259" s="33"/>
      <c r="L259" s="33"/>
      <c r="M259" s="33"/>
      <c r="N259" s="49" t="s">
        <v>1033</v>
      </c>
      <c r="O259" s="46">
        <v>13804232104</v>
      </c>
    </row>
    <row r="260" s="22" customFormat="1" ht="20.25" customHeight="1" spans="1:15">
      <c r="A260" s="33">
        <v>256</v>
      </c>
      <c r="B260" s="49" t="s">
        <v>1034</v>
      </c>
      <c r="C260" s="34" t="s">
        <v>776</v>
      </c>
      <c r="D260" s="41" t="s">
        <v>25</v>
      </c>
      <c r="E260" s="34">
        <f t="shared" si="18"/>
        <v>1</v>
      </c>
      <c r="F260" s="34">
        <v>3</v>
      </c>
      <c r="G260" s="34">
        <f t="shared" si="19"/>
        <v>20</v>
      </c>
      <c r="H260" s="34">
        <v>20</v>
      </c>
      <c r="I260" s="34"/>
      <c r="J260" s="34"/>
      <c r="K260" s="33"/>
      <c r="L260" s="33"/>
      <c r="M260" s="33"/>
      <c r="N260" s="49" t="s">
        <v>1034</v>
      </c>
      <c r="O260" s="46">
        <v>18642239610</v>
      </c>
    </row>
    <row r="261" s="22" customFormat="1" ht="20.25" customHeight="1" spans="1:15">
      <c r="A261" s="33">
        <v>257</v>
      </c>
      <c r="B261" s="49" t="s">
        <v>1035</v>
      </c>
      <c r="C261" s="34" t="s">
        <v>776</v>
      </c>
      <c r="D261" s="41" t="s">
        <v>25</v>
      </c>
      <c r="E261" s="34">
        <f t="shared" si="18"/>
        <v>1</v>
      </c>
      <c r="F261" s="34">
        <v>3</v>
      </c>
      <c r="G261" s="34">
        <f t="shared" si="19"/>
        <v>20</v>
      </c>
      <c r="H261" s="34">
        <v>20</v>
      </c>
      <c r="I261" s="34"/>
      <c r="J261" s="34"/>
      <c r="K261" s="33"/>
      <c r="L261" s="33"/>
      <c r="M261" s="33"/>
      <c r="N261" s="49" t="s">
        <v>1035</v>
      </c>
      <c r="O261" s="47">
        <v>13841364429</v>
      </c>
    </row>
    <row r="262" s="22" customFormat="1" ht="20.25" customHeight="1" spans="1:15">
      <c r="A262" s="33">
        <v>258</v>
      </c>
      <c r="B262" s="49" t="s">
        <v>1036</v>
      </c>
      <c r="C262" s="34" t="s">
        <v>776</v>
      </c>
      <c r="D262" s="41" t="s">
        <v>25</v>
      </c>
      <c r="E262" s="34">
        <f t="shared" si="18"/>
        <v>1</v>
      </c>
      <c r="F262" s="34">
        <v>3</v>
      </c>
      <c r="G262" s="34">
        <f t="shared" si="19"/>
        <v>20</v>
      </c>
      <c r="H262" s="34">
        <v>20</v>
      </c>
      <c r="I262" s="34"/>
      <c r="J262" s="34"/>
      <c r="K262" s="33"/>
      <c r="L262" s="33"/>
      <c r="M262" s="33"/>
      <c r="N262" s="49" t="s">
        <v>1036</v>
      </c>
      <c r="O262" s="47">
        <v>13941316454</v>
      </c>
    </row>
    <row r="263" s="22" customFormat="1" ht="20.25" customHeight="1" spans="1:15">
      <c r="A263" s="33">
        <v>259</v>
      </c>
      <c r="B263" s="49" t="s">
        <v>1037</v>
      </c>
      <c r="C263" s="34" t="s">
        <v>776</v>
      </c>
      <c r="D263" s="41" t="s">
        <v>25</v>
      </c>
      <c r="E263" s="34">
        <f t="shared" si="18"/>
        <v>1</v>
      </c>
      <c r="F263" s="34">
        <v>3</v>
      </c>
      <c r="G263" s="34">
        <f t="shared" si="19"/>
        <v>20</v>
      </c>
      <c r="H263" s="34">
        <v>20</v>
      </c>
      <c r="I263" s="34"/>
      <c r="J263" s="34"/>
      <c r="K263" s="33"/>
      <c r="L263" s="33"/>
      <c r="M263" s="33"/>
      <c r="N263" s="49" t="s">
        <v>1037</v>
      </c>
      <c r="O263" s="47">
        <v>15041354265</v>
      </c>
    </row>
    <row r="264" s="22" customFormat="1" ht="20.25" customHeight="1" spans="1:15">
      <c r="A264" s="33">
        <v>260</v>
      </c>
      <c r="B264" s="49" t="s">
        <v>1038</v>
      </c>
      <c r="C264" s="34" t="s">
        <v>776</v>
      </c>
      <c r="D264" s="41" t="s">
        <v>25</v>
      </c>
      <c r="E264" s="34">
        <f t="shared" si="18"/>
        <v>1</v>
      </c>
      <c r="F264" s="34">
        <v>3</v>
      </c>
      <c r="G264" s="34">
        <f t="shared" si="19"/>
        <v>20</v>
      </c>
      <c r="H264" s="34">
        <v>20</v>
      </c>
      <c r="I264" s="34"/>
      <c r="J264" s="34"/>
      <c r="K264" s="33"/>
      <c r="L264" s="33"/>
      <c r="M264" s="33"/>
      <c r="N264" s="49" t="s">
        <v>1038</v>
      </c>
      <c r="O264" s="53">
        <v>13252758333</v>
      </c>
    </row>
    <row r="265" s="22" customFormat="1" ht="20.25" customHeight="1" spans="1:15">
      <c r="A265" s="33">
        <v>261</v>
      </c>
      <c r="B265" s="49" t="s">
        <v>1039</v>
      </c>
      <c r="C265" s="34" t="s">
        <v>776</v>
      </c>
      <c r="D265" s="41" t="s">
        <v>25</v>
      </c>
      <c r="E265" s="34">
        <f t="shared" si="18"/>
        <v>1</v>
      </c>
      <c r="F265" s="34">
        <v>3</v>
      </c>
      <c r="G265" s="34">
        <f t="shared" si="19"/>
        <v>20</v>
      </c>
      <c r="H265" s="34">
        <v>20</v>
      </c>
      <c r="I265" s="34"/>
      <c r="J265" s="34"/>
      <c r="K265" s="33"/>
      <c r="L265" s="33"/>
      <c r="M265" s="33"/>
      <c r="N265" s="49" t="s">
        <v>1039</v>
      </c>
      <c r="O265" s="53">
        <v>15642025873</v>
      </c>
    </row>
    <row r="266" s="22" customFormat="1" ht="20.25" customHeight="1" spans="1:15">
      <c r="A266" s="33">
        <v>262</v>
      </c>
      <c r="B266" s="49" t="s">
        <v>1040</v>
      </c>
      <c r="C266" s="34" t="s">
        <v>776</v>
      </c>
      <c r="D266" s="41" t="s">
        <v>25</v>
      </c>
      <c r="E266" s="34">
        <f t="shared" si="18"/>
        <v>1</v>
      </c>
      <c r="F266" s="34">
        <v>3</v>
      </c>
      <c r="G266" s="34">
        <f t="shared" si="19"/>
        <v>20</v>
      </c>
      <c r="H266" s="34">
        <v>20</v>
      </c>
      <c r="I266" s="34"/>
      <c r="J266" s="34"/>
      <c r="K266" s="33"/>
      <c r="L266" s="33"/>
      <c r="M266" s="33"/>
      <c r="N266" s="49" t="s">
        <v>1040</v>
      </c>
      <c r="O266" s="47">
        <v>15941374228</v>
      </c>
    </row>
    <row r="267" s="22" customFormat="1" ht="20.25" customHeight="1" spans="1:15">
      <c r="A267" s="33">
        <v>263</v>
      </c>
      <c r="B267" s="49" t="s">
        <v>1041</v>
      </c>
      <c r="C267" s="34" t="s">
        <v>776</v>
      </c>
      <c r="D267" s="41" t="s">
        <v>25</v>
      </c>
      <c r="E267" s="34">
        <f t="shared" si="18"/>
        <v>1</v>
      </c>
      <c r="F267" s="34">
        <v>3</v>
      </c>
      <c r="G267" s="34">
        <f t="shared" si="19"/>
        <v>20</v>
      </c>
      <c r="H267" s="34">
        <v>20</v>
      </c>
      <c r="I267" s="34"/>
      <c r="J267" s="34"/>
      <c r="K267" s="33"/>
      <c r="L267" s="33"/>
      <c r="M267" s="33"/>
      <c r="N267" s="49" t="s">
        <v>1041</v>
      </c>
      <c r="O267" s="47">
        <v>15041387270</v>
      </c>
    </row>
    <row r="268" s="22" customFormat="1" ht="20.25" customHeight="1" spans="1:15">
      <c r="A268" s="33">
        <v>264</v>
      </c>
      <c r="B268" s="48" t="s">
        <v>1042</v>
      </c>
      <c r="C268" s="34" t="s">
        <v>776</v>
      </c>
      <c r="D268" s="41" t="s">
        <v>25</v>
      </c>
      <c r="E268" s="34">
        <f t="shared" si="18"/>
        <v>1</v>
      </c>
      <c r="F268" s="34">
        <v>3</v>
      </c>
      <c r="G268" s="34">
        <f t="shared" si="19"/>
        <v>20</v>
      </c>
      <c r="H268" s="34">
        <v>20</v>
      </c>
      <c r="I268" s="34"/>
      <c r="J268" s="34"/>
      <c r="K268" s="33"/>
      <c r="L268" s="33"/>
      <c r="M268" s="33"/>
      <c r="N268" s="48" t="s">
        <v>1042</v>
      </c>
      <c r="O268" s="54" t="s">
        <v>1043</v>
      </c>
    </row>
    <row r="269" s="22" customFormat="1" ht="20.25" customHeight="1" spans="1:15">
      <c r="A269" s="33">
        <v>265</v>
      </c>
      <c r="B269" s="48" t="s">
        <v>1044</v>
      </c>
      <c r="C269" s="34" t="s">
        <v>776</v>
      </c>
      <c r="D269" s="41" t="s">
        <v>25</v>
      </c>
      <c r="E269" s="34">
        <f t="shared" si="18"/>
        <v>1</v>
      </c>
      <c r="F269" s="34">
        <v>3</v>
      </c>
      <c r="G269" s="34">
        <f t="shared" si="19"/>
        <v>20</v>
      </c>
      <c r="H269" s="34">
        <v>20</v>
      </c>
      <c r="I269" s="34"/>
      <c r="J269" s="34"/>
      <c r="K269" s="33"/>
      <c r="L269" s="33"/>
      <c r="M269" s="33"/>
      <c r="N269" s="48" t="s">
        <v>1044</v>
      </c>
      <c r="O269" s="54" t="s">
        <v>1045</v>
      </c>
    </row>
    <row r="270" s="22" customFormat="1" ht="20.25" customHeight="1" spans="1:15">
      <c r="A270" s="33">
        <v>266</v>
      </c>
      <c r="B270" s="48" t="s">
        <v>1046</v>
      </c>
      <c r="C270" s="34" t="s">
        <v>776</v>
      </c>
      <c r="D270" s="41" t="s">
        <v>25</v>
      </c>
      <c r="E270" s="34">
        <f t="shared" si="18"/>
        <v>1</v>
      </c>
      <c r="F270" s="34">
        <v>3</v>
      </c>
      <c r="G270" s="34">
        <f t="shared" si="19"/>
        <v>20</v>
      </c>
      <c r="H270" s="34">
        <v>20</v>
      </c>
      <c r="I270" s="34"/>
      <c r="J270" s="34"/>
      <c r="K270" s="33"/>
      <c r="L270" s="33"/>
      <c r="M270" s="33"/>
      <c r="N270" s="48" t="s">
        <v>1046</v>
      </c>
      <c r="O270" s="54" t="s">
        <v>1047</v>
      </c>
    </row>
    <row r="271" s="22" customFormat="1" ht="20.25" customHeight="1" spans="1:15">
      <c r="A271" s="33">
        <v>267</v>
      </c>
      <c r="B271" s="48" t="s">
        <v>1048</v>
      </c>
      <c r="C271" s="34" t="s">
        <v>776</v>
      </c>
      <c r="D271" s="41" t="s">
        <v>25</v>
      </c>
      <c r="E271" s="34">
        <f t="shared" si="18"/>
        <v>1</v>
      </c>
      <c r="F271" s="34">
        <v>3</v>
      </c>
      <c r="G271" s="34">
        <f t="shared" si="19"/>
        <v>20</v>
      </c>
      <c r="H271" s="34">
        <v>20</v>
      </c>
      <c r="I271" s="34"/>
      <c r="J271" s="34"/>
      <c r="K271" s="33"/>
      <c r="L271" s="33"/>
      <c r="M271" s="33"/>
      <c r="N271" s="48" t="s">
        <v>1048</v>
      </c>
      <c r="O271" s="54" t="s">
        <v>1049</v>
      </c>
    </row>
    <row r="272" s="22" customFormat="1" ht="20.25" customHeight="1" spans="1:15">
      <c r="A272" s="33">
        <v>268</v>
      </c>
      <c r="B272" s="48" t="s">
        <v>1050</v>
      </c>
      <c r="C272" s="34" t="s">
        <v>776</v>
      </c>
      <c r="D272" s="41" t="s">
        <v>25</v>
      </c>
      <c r="E272" s="34">
        <f t="shared" si="18"/>
        <v>1</v>
      </c>
      <c r="F272" s="34">
        <v>3</v>
      </c>
      <c r="G272" s="34">
        <f t="shared" si="19"/>
        <v>20</v>
      </c>
      <c r="H272" s="34">
        <v>20</v>
      </c>
      <c r="I272" s="34"/>
      <c r="J272" s="34"/>
      <c r="K272" s="33"/>
      <c r="L272" s="33"/>
      <c r="M272" s="33"/>
      <c r="N272" s="48" t="s">
        <v>1050</v>
      </c>
      <c r="O272" s="54" t="s">
        <v>1051</v>
      </c>
    </row>
    <row r="273" s="22" customFormat="1" ht="20.25" customHeight="1" spans="1:15">
      <c r="A273" s="33">
        <v>269</v>
      </c>
      <c r="B273" s="48" t="s">
        <v>1052</v>
      </c>
      <c r="C273" s="34" t="s">
        <v>776</v>
      </c>
      <c r="D273" s="41" t="s">
        <v>25</v>
      </c>
      <c r="E273" s="34">
        <f t="shared" si="18"/>
        <v>1</v>
      </c>
      <c r="F273" s="34">
        <v>3</v>
      </c>
      <c r="G273" s="34">
        <f t="shared" si="19"/>
        <v>20</v>
      </c>
      <c r="H273" s="34">
        <v>20</v>
      </c>
      <c r="I273" s="34"/>
      <c r="J273" s="34"/>
      <c r="K273" s="33"/>
      <c r="L273" s="33"/>
      <c r="M273" s="33"/>
      <c r="N273" s="48" t="s">
        <v>1052</v>
      </c>
      <c r="O273" s="53">
        <v>15041348613</v>
      </c>
    </row>
    <row r="274" s="22" customFormat="1" ht="20.25" customHeight="1" spans="1:15">
      <c r="A274" s="33">
        <v>270</v>
      </c>
      <c r="B274" s="48" t="s">
        <v>1053</v>
      </c>
      <c r="C274" s="34" t="s">
        <v>776</v>
      </c>
      <c r="D274" s="41" t="s">
        <v>25</v>
      </c>
      <c r="E274" s="34">
        <f t="shared" si="18"/>
        <v>1</v>
      </c>
      <c r="F274" s="34">
        <v>3</v>
      </c>
      <c r="G274" s="34">
        <f t="shared" si="19"/>
        <v>20</v>
      </c>
      <c r="H274" s="34">
        <v>20</v>
      </c>
      <c r="I274" s="34"/>
      <c r="J274" s="34"/>
      <c r="K274" s="33"/>
      <c r="L274" s="33"/>
      <c r="M274" s="33"/>
      <c r="N274" s="48" t="s">
        <v>1053</v>
      </c>
      <c r="O274" s="55" t="s">
        <v>1054</v>
      </c>
    </row>
    <row r="275" s="22" customFormat="1" ht="20.25" customHeight="1" spans="1:15">
      <c r="A275" s="33">
        <v>271</v>
      </c>
      <c r="B275" s="48" t="s">
        <v>1055</v>
      </c>
      <c r="C275" s="34" t="s">
        <v>776</v>
      </c>
      <c r="D275" s="41" t="s">
        <v>25</v>
      </c>
      <c r="E275" s="34">
        <f t="shared" si="18"/>
        <v>1</v>
      </c>
      <c r="F275" s="34">
        <v>3</v>
      </c>
      <c r="G275" s="34">
        <f t="shared" si="19"/>
        <v>20</v>
      </c>
      <c r="H275" s="34">
        <v>20</v>
      </c>
      <c r="I275" s="34"/>
      <c r="J275" s="34"/>
      <c r="K275" s="33"/>
      <c r="L275" s="33"/>
      <c r="M275" s="33"/>
      <c r="N275" s="48" t="s">
        <v>1055</v>
      </c>
      <c r="O275" s="55" t="s">
        <v>1056</v>
      </c>
    </row>
    <row r="276" s="22" customFormat="1" ht="20.25" customHeight="1" spans="1:15">
      <c r="A276" s="33">
        <v>272</v>
      </c>
      <c r="B276" s="48" t="s">
        <v>1057</v>
      </c>
      <c r="C276" s="34" t="s">
        <v>776</v>
      </c>
      <c r="D276" s="41" t="s">
        <v>25</v>
      </c>
      <c r="E276" s="34">
        <f t="shared" si="18"/>
        <v>1</v>
      </c>
      <c r="F276" s="34">
        <v>3</v>
      </c>
      <c r="G276" s="34">
        <f t="shared" si="19"/>
        <v>20</v>
      </c>
      <c r="H276" s="34">
        <v>20</v>
      </c>
      <c r="I276" s="34"/>
      <c r="J276" s="34"/>
      <c r="K276" s="33"/>
      <c r="L276" s="33"/>
      <c r="M276" s="33"/>
      <c r="N276" s="48" t="s">
        <v>1057</v>
      </c>
      <c r="O276" s="55" t="s">
        <v>1058</v>
      </c>
    </row>
    <row r="277" s="22" customFormat="1" ht="20.25" customHeight="1" spans="1:15">
      <c r="A277" s="33">
        <v>273</v>
      </c>
      <c r="B277" s="48" t="s">
        <v>1059</v>
      </c>
      <c r="C277" s="34" t="s">
        <v>776</v>
      </c>
      <c r="D277" s="41" t="s">
        <v>25</v>
      </c>
      <c r="E277" s="34">
        <f t="shared" si="18"/>
        <v>1</v>
      </c>
      <c r="F277" s="34">
        <v>3</v>
      </c>
      <c r="G277" s="34">
        <f t="shared" si="19"/>
        <v>20</v>
      </c>
      <c r="H277" s="34">
        <v>20</v>
      </c>
      <c r="I277" s="34"/>
      <c r="J277" s="34"/>
      <c r="K277" s="33"/>
      <c r="L277" s="33"/>
      <c r="M277" s="33"/>
      <c r="N277" s="48" t="s">
        <v>1059</v>
      </c>
      <c r="O277" s="55" t="s">
        <v>1060</v>
      </c>
    </row>
    <row r="278" s="22" customFormat="1" ht="20.25" customHeight="1" spans="1:15">
      <c r="A278" s="33">
        <v>274</v>
      </c>
      <c r="B278" s="48" t="s">
        <v>1061</v>
      </c>
      <c r="C278" s="34" t="s">
        <v>776</v>
      </c>
      <c r="D278" s="41" t="s">
        <v>25</v>
      </c>
      <c r="E278" s="34">
        <f t="shared" si="18"/>
        <v>1</v>
      </c>
      <c r="F278" s="34">
        <v>3</v>
      </c>
      <c r="G278" s="34">
        <f t="shared" si="19"/>
        <v>20</v>
      </c>
      <c r="H278" s="34">
        <v>20</v>
      </c>
      <c r="I278" s="34"/>
      <c r="J278" s="34"/>
      <c r="K278" s="33"/>
      <c r="L278" s="33"/>
      <c r="M278" s="33"/>
      <c r="N278" s="48" t="s">
        <v>1061</v>
      </c>
      <c r="O278" s="56" t="s">
        <v>1062</v>
      </c>
    </row>
    <row r="279" s="22" customFormat="1" ht="20.25" customHeight="1" spans="1:15">
      <c r="A279" s="33">
        <v>275</v>
      </c>
      <c r="B279" s="48" t="s">
        <v>1063</v>
      </c>
      <c r="C279" s="34" t="s">
        <v>776</v>
      </c>
      <c r="D279" s="41" t="s">
        <v>25</v>
      </c>
      <c r="E279" s="34">
        <f t="shared" si="18"/>
        <v>1</v>
      </c>
      <c r="F279" s="34">
        <v>3</v>
      </c>
      <c r="G279" s="34">
        <f t="shared" si="19"/>
        <v>20</v>
      </c>
      <c r="H279" s="34">
        <v>20</v>
      </c>
      <c r="I279" s="34"/>
      <c r="J279" s="34"/>
      <c r="K279" s="33"/>
      <c r="L279" s="33"/>
      <c r="M279" s="33"/>
      <c r="N279" s="48" t="s">
        <v>1063</v>
      </c>
      <c r="O279" s="53">
        <v>18812133888</v>
      </c>
    </row>
    <row r="280" s="22" customFormat="1" ht="20.25" customHeight="1" spans="1:15">
      <c r="A280" s="33">
        <v>276</v>
      </c>
      <c r="B280" s="48" t="s">
        <v>1064</v>
      </c>
      <c r="C280" s="34" t="s">
        <v>776</v>
      </c>
      <c r="D280" s="41" t="s">
        <v>25</v>
      </c>
      <c r="E280" s="34">
        <f t="shared" si="18"/>
        <v>1</v>
      </c>
      <c r="F280" s="34">
        <v>3</v>
      </c>
      <c r="G280" s="34">
        <f t="shared" si="19"/>
        <v>20</v>
      </c>
      <c r="H280" s="34">
        <v>20</v>
      </c>
      <c r="I280" s="34"/>
      <c r="J280" s="34"/>
      <c r="K280" s="33"/>
      <c r="L280" s="33"/>
      <c r="M280" s="33"/>
      <c r="N280" s="48" t="s">
        <v>1064</v>
      </c>
      <c r="O280" s="55" t="s">
        <v>1065</v>
      </c>
    </row>
    <row r="281" s="22" customFormat="1" ht="20.25" customHeight="1" spans="1:15">
      <c r="A281" s="33">
        <v>277</v>
      </c>
      <c r="B281" s="48" t="s">
        <v>1066</v>
      </c>
      <c r="C281" s="34" t="s">
        <v>776</v>
      </c>
      <c r="D281" s="41" t="s">
        <v>25</v>
      </c>
      <c r="E281" s="34">
        <f t="shared" si="18"/>
        <v>1</v>
      </c>
      <c r="F281" s="34">
        <v>3</v>
      </c>
      <c r="G281" s="34">
        <f t="shared" si="19"/>
        <v>20</v>
      </c>
      <c r="H281" s="34">
        <v>20</v>
      </c>
      <c r="I281" s="34"/>
      <c r="J281" s="34"/>
      <c r="K281" s="33"/>
      <c r="L281" s="33"/>
      <c r="M281" s="33"/>
      <c r="N281" s="48" t="s">
        <v>1066</v>
      </c>
      <c r="O281" s="55" t="s">
        <v>1067</v>
      </c>
    </row>
    <row r="282" s="22" customFormat="1" ht="20.25" customHeight="1" spans="1:15">
      <c r="A282" s="33">
        <v>278</v>
      </c>
      <c r="B282" s="48" t="s">
        <v>1068</v>
      </c>
      <c r="C282" s="34" t="s">
        <v>776</v>
      </c>
      <c r="D282" s="41" t="s">
        <v>25</v>
      </c>
      <c r="E282" s="34">
        <f t="shared" si="18"/>
        <v>1</v>
      </c>
      <c r="F282" s="34">
        <v>3</v>
      </c>
      <c r="G282" s="34">
        <f t="shared" si="19"/>
        <v>20</v>
      </c>
      <c r="H282" s="34">
        <v>20</v>
      </c>
      <c r="I282" s="34"/>
      <c r="J282" s="34"/>
      <c r="K282" s="33"/>
      <c r="L282" s="33"/>
      <c r="M282" s="33"/>
      <c r="N282" s="48" t="s">
        <v>1068</v>
      </c>
      <c r="O282" s="55" t="s">
        <v>1069</v>
      </c>
    </row>
    <row r="283" s="22" customFormat="1" ht="20.25" customHeight="1" spans="1:15">
      <c r="A283" s="33">
        <v>279</v>
      </c>
      <c r="B283" s="48" t="s">
        <v>1070</v>
      </c>
      <c r="C283" s="34" t="s">
        <v>776</v>
      </c>
      <c r="D283" s="41" t="s">
        <v>25</v>
      </c>
      <c r="E283" s="34">
        <f t="shared" si="18"/>
        <v>1</v>
      </c>
      <c r="F283" s="34">
        <v>3</v>
      </c>
      <c r="G283" s="34">
        <f t="shared" si="19"/>
        <v>20</v>
      </c>
      <c r="H283" s="34">
        <v>20</v>
      </c>
      <c r="I283" s="34"/>
      <c r="J283" s="34"/>
      <c r="K283" s="33"/>
      <c r="L283" s="33"/>
      <c r="M283" s="33"/>
      <c r="N283" s="48" t="s">
        <v>1070</v>
      </c>
      <c r="O283" s="56" t="s">
        <v>1071</v>
      </c>
    </row>
    <row r="284" s="22" customFormat="1" ht="20.25" customHeight="1" spans="1:15">
      <c r="A284" s="33">
        <v>280</v>
      </c>
      <c r="B284" s="48" t="s">
        <v>1072</v>
      </c>
      <c r="C284" s="34" t="s">
        <v>776</v>
      </c>
      <c r="D284" s="41" t="s">
        <v>25</v>
      </c>
      <c r="E284" s="34">
        <f t="shared" si="18"/>
        <v>1</v>
      </c>
      <c r="F284" s="34">
        <v>3</v>
      </c>
      <c r="G284" s="34">
        <f t="shared" si="19"/>
        <v>20</v>
      </c>
      <c r="H284" s="34">
        <v>20</v>
      </c>
      <c r="I284" s="34"/>
      <c r="J284" s="34"/>
      <c r="K284" s="33"/>
      <c r="L284" s="33"/>
      <c r="M284" s="33"/>
      <c r="N284" s="48" t="s">
        <v>1072</v>
      </c>
      <c r="O284" s="56" t="s">
        <v>1073</v>
      </c>
    </row>
    <row r="285" s="22" customFormat="1" ht="20.25" customHeight="1" spans="1:15">
      <c r="A285" s="33">
        <v>281</v>
      </c>
      <c r="B285" s="48" t="s">
        <v>1074</v>
      </c>
      <c r="C285" s="34" t="s">
        <v>776</v>
      </c>
      <c r="D285" s="41" t="s">
        <v>25</v>
      </c>
      <c r="E285" s="34">
        <f t="shared" si="18"/>
        <v>1</v>
      </c>
      <c r="F285" s="34">
        <v>3</v>
      </c>
      <c r="G285" s="34">
        <f t="shared" si="19"/>
        <v>20</v>
      </c>
      <c r="H285" s="34">
        <v>20</v>
      </c>
      <c r="I285" s="34"/>
      <c r="J285" s="34"/>
      <c r="K285" s="33"/>
      <c r="L285" s="33"/>
      <c r="M285" s="33"/>
      <c r="N285" s="48" t="s">
        <v>1074</v>
      </c>
      <c r="O285" s="56" t="s">
        <v>1075</v>
      </c>
    </row>
    <row r="286" s="22" customFormat="1" ht="20.25" customHeight="1" spans="1:15">
      <c r="A286" s="33">
        <v>282</v>
      </c>
      <c r="B286" s="48" t="s">
        <v>1076</v>
      </c>
      <c r="C286" s="34" t="s">
        <v>776</v>
      </c>
      <c r="D286" s="41" t="s">
        <v>25</v>
      </c>
      <c r="E286" s="34">
        <f t="shared" si="18"/>
        <v>1</v>
      </c>
      <c r="F286" s="34">
        <v>3</v>
      </c>
      <c r="G286" s="34">
        <f t="shared" si="19"/>
        <v>20</v>
      </c>
      <c r="H286" s="34">
        <v>20</v>
      </c>
      <c r="I286" s="34"/>
      <c r="J286" s="34"/>
      <c r="K286" s="33"/>
      <c r="L286" s="33"/>
      <c r="M286" s="33"/>
      <c r="N286" s="48" t="s">
        <v>1076</v>
      </c>
      <c r="O286" s="56" t="s">
        <v>1077</v>
      </c>
    </row>
    <row r="287" s="22" customFormat="1" ht="20.25" customHeight="1" spans="1:15">
      <c r="A287" s="33">
        <v>283</v>
      </c>
      <c r="B287" s="48" t="s">
        <v>1078</v>
      </c>
      <c r="C287" s="34" t="s">
        <v>776</v>
      </c>
      <c r="D287" s="41" t="s">
        <v>25</v>
      </c>
      <c r="E287" s="34">
        <f t="shared" si="18"/>
        <v>1</v>
      </c>
      <c r="F287" s="34">
        <v>3</v>
      </c>
      <c r="G287" s="34">
        <f t="shared" si="19"/>
        <v>20</v>
      </c>
      <c r="H287" s="34">
        <v>20</v>
      </c>
      <c r="I287" s="34"/>
      <c r="J287" s="34"/>
      <c r="K287" s="33"/>
      <c r="L287" s="33"/>
      <c r="M287" s="33"/>
      <c r="N287" s="48" t="s">
        <v>1078</v>
      </c>
      <c r="O287" s="56" t="s">
        <v>1079</v>
      </c>
    </row>
    <row r="288" s="22" customFormat="1" ht="20.25" customHeight="1" spans="1:15">
      <c r="A288" s="33">
        <v>284</v>
      </c>
      <c r="B288" s="48" t="s">
        <v>1080</v>
      </c>
      <c r="C288" s="34" t="s">
        <v>776</v>
      </c>
      <c r="D288" s="41" t="s">
        <v>25</v>
      </c>
      <c r="E288" s="34">
        <f t="shared" si="18"/>
        <v>1</v>
      </c>
      <c r="F288" s="34">
        <v>3</v>
      </c>
      <c r="G288" s="34">
        <f t="shared" si="19"/>
        <v>20</v>
      </c>
      <c r="H288" s="34">
        <v>20</v>
      </c>
      <c r="I288" s="34"/>
      <c r="J288" s="34"/>
      <c r="K288" s="33"/>
      <c r="L288" s="33"/>
      <c r="M288" s="33"/>
      <c r="N288" s="48" t="s">
        <v>1080</v>
      </c>
      <c r="O288" s="56" t="s">
        <v>1081</v>
      </c>
    </row>
    <row r="289" s="22" customFormat="1" ht="20.25" customHeight="1" spans="1:15">
      <c r="A289" s="33">
        <v>285</v>
      </c>
      <c r="B289" s="48" t="s">
        <v>1082</v>
      </c>
      <c r="C289" s="34" t="s">
        <v>776</v>
      </c>
      <c r="D289" s="41" t="s">
        <v>25</v>
      </c>
      <c r="E289" s="34">
        <f t="shared" si="18"/>
        <v>1</v>
      </c>
      <c r="F289" s="34">
        <v>3</v>
      </c>
      <c r="G289" s="34">
        <f t="shared" si="19"/>
        <v>20</v>
      </c>
      <c r="H289" s="34">
        <v>20</v>
      </c>
      <c r="I289" s="34"/>
      <c r="J289" s="34"/>
      <c r="K289" s="33"/>
      <c r="L289" s="33"/>
      <c r="M289" s="33"/>
      <c r="N289" s="48" t="s">
        <v>1082</v>
      </c>
      <c r="O289" s="56" t="s">
        <v>1083</v>
      </c>
    </row>
    <row r="290" s="22" customFormat="1" ht="20.25" customHeight="1" spans="1:15">
      <c r="A290" s="33">
        <v>286</v>
      </c>
      <c r="B290" s="48" t="s">
        <v>1084</v>
      </c>
      <c r="C290" s="34" t="s">
        <v>776</v>
      </c>
      <c r="D290" s="41" t="s">
        <v>25</v>
      </c>
      <c r="E290" s="34">
        <f t="shared" si="18"/>
        <v>1</v>
      </c>
      <c r="F290" s="34">
        <v>3</v>
      </c>
      <c r="G290" s="34">
        <f t="shared" si="19"/>
        <v>20</v>
      </c>
      <c r="H290" s="34">
        <v>20</v>
      </c>
      <c r="I290" s="34"/>
      <c r="J290" s="34"/>
      <c r="K290" s="33"/>
      <c r="L290" s="33"/>
      <c r="M290" s="33"/>
      <c r="N290" s="48" t="s">
        <v>1084</v>
      </c>
      <c r="O290" s="56" t="s">
        <v>1085</v>
      </c>
    </row>
    <row r="291" s="22" customFormat="1" ht="20.25" customHeight="1" spans="1:15">
      <c r="A291" s="33">
        <v>287</v>
      </c>
      <c r="B291" s="48" t="s">
        <v>1086</v>
      </c>
      <c r="C291" s="34" t="s">
        <v>776</v>
      </c>
      <c r="D291" s="41" t="s">
        <v>25</v>
      </c>
      <c r="E291" s="34">
        <f t="shared" si="18"/>
        <v>1</v>
      </c>
      <c r="F291" s="34">
        <v>3</v>
      </c>
      <c r="G291" s="34">
        <f t="shared" si="19"/>
        <v>20</v>
      </c>
      <c r="H291" s="34">
        <v>20</v>
      </c>
      <c r="I291" s="34"/>
      <c r="J291" s="34"/>
      <c r="K291" s="33"/>
      <c r="L291" s="33"/>
      <c r="M291" s="33"/>
      <c r="N291" s="48" t="s">
        <v>1086</v>
      </c>
      <c r="O291" s="56" t="s">
        <v>1087</v>
      </c>
    </row>
    <row r="292" s="22" customFormat="1" ht="20.25" customHeight="1" spans="1:15">
      <c r="A292" s="33">
        <v>288</v>
      </c>
      <c r="B292" s="48" t="s">
        <v>1088</v>
      </c>
      <c r="C292" s="34" t="s">
        <v>776</v>
      </c>
      <c r="D292" s="41" t="s">
        <v>25</v>
      </c>
      <c r="E292" s="34">
        <f t="shared" ref="E292:E336" si="20">G292/20</f>
        <v>1</v>
      </c>
      <c r="F292" s="34">
        <v>3</v>
      </c>
      <c r="G292" s="34">
        <f t="shared" ref="G292:G336" si="21">H292+I292+J292</f>
        <v>20</v>
      </c>
      <c r="H292" s="34">
        <v>20</v>
      </c>
      <c r="I292" s="34"/>
      <c r="J292" s="34"/>
      <c r="K292" s="33"/>
      <c r="L292" s="33"/>
      <c r="M292" s="33"/>
      <c r="N292" s="48" t="s">
        <v>1088</v>
      </c>
      <c r="O292" s="56" t="s">
        <v>1089</v>
      </c>
    </row>
    <row r="293" s="22" customFormat="1" ht="20.25" customHeight="1" spans="1:15">
      <c r="A293" s="33">
        <v>289</v>
      </c>
      <c r="B293" s="48" t="s">
        <v>1090</v>
      </c>
      <c r="C293" s="34" t="s">
        <v>776</v>
      </c>
      <c r="D293" s="41" t="s">
        <v>25</v>
      </c>
      <c r="E293" s="34">
        <f t="shared" si="20"/>
        <v>1</v>
      </c>
      <c r="F293" s="34">
        <v>3</v>
      </c>
      <c r="G293" s="34">
        <f t="shared" si="21"/>
        <v>20</v>
      </c>
      <c r="H293" s="34">
        <v>20</v>
      </c>
      <c r="I293" s="34"/>
      <c r="J293" s="34"/>
      <c r="K293" s="33"/>
      <c r="L293" s="33"/>
      <c r="M293" s="33"/>
      <c r="N293" s="48" t="s">
        <v>1090</v>
      </c>
      <c r="O293" s="56" t="s">
        <v>1091</v>
      </c>
    </row>
    <row r="294" s="22" customFormat="1" ht="20.25" customHeight="1" spans="1:15">
      <c r="A294" s="33">
        <v>290</v>
      </c>
      <c r="B294" s="48" t="s">
        <v>1092</v>
      </c>
      <c r="C294" s="34" t="s">
        <v>776</v>
      </c>
      <c r="D294" s="41" t="s">
        <v>25</v>
      </c>
      <c r="E294" s="34">
        <f t="shared" si="20"/>
        <v>1</v>
      </c>
      <c r="F294" s="34">
        <v>3</v>
      </c>
      <c r="G294" s="34">
        <f t="shared" si="21"/>
        <v>20</v>
      </c>
      <c r="H294" s="34">
        <v>20</v>
      </c>
      <c r="I294" s="34"/>
      <c r="J294" s="34"/>
      <c r="K294" s="33"/>
      <c r="L294" s="33"/>
      <c r="M294" s="33"/>
      <c r="N294" s="48" t="s">
        <v>1092</v>
      </c>
      <c r="O294" s="56" t="s">
        <v>1093</v>
      </c>
    </row>
    <row r="295" s="22" customFormat="1" ht="20.25" customHeight="1" spans="1:15">
      <c r="A295" s="33">
        <v>291</v>
      </c>
      <c r="B295" s="48" t="s">
        <v>1094</v>
      </c>
      <c r="C295" s="34" t="s">
        <v>776</v>
      </c>
      <c r="D295" s="41" t="s">
        <v>25</v>
      </c>
      <c r="E295" s="34">
        <f t="shared" si="20"/>
        <v>1</v>
      </c>
      <c r="F295" s="34">
        <v>3</v>
      </c>
      <c r="G295" s="34">
        <f t="shared" si="21"/>
        <v>20</v>
      </c>
      <c r="H295" s="34">
        <v>20</v>
      </c>
      <c r="I295" s="34"/>
      <c r="J295" s="34"/>
      <c r="K295" s="33"/>
      <c r="L295" s="33"/>
      <c r="M295" s="33"/>
      <c r="N295" s="48" t="s">
        <v>1094</v>
      </c>
      <c r="O295" s="56" t="s">
        <v>1095</v>
      </c>
    </row>
    <row r="296" s="22" customFormat="1" ht="20.25" customHeight="1" spans="1:15">
      <c r="A296" s="33">
        <v>292</v>
      </c>
      <c r="B296" s="48" t="s">
        <v>1096</v>
      </c>
      <c r="C296" s="34" t="s">
        <v>776</v>
      </c>
      <c r="D296" s="41" t="s">
        <v>25</v>
      </c>
      <c r="E296" s="34">
        <f t="shared" si="20"/>
        <v>1</v>
      </c>
      <c r="F296" s="34">
        <v>3</v>
      </c>
      <c r="G296" s="34">
        <f t="shared" si="21"/>
        <v>20</v>
      </c>
      <c r="H296" s="34">
        <v>20</v>
      </c>
      <c r="I296" s="34"/>
      <c r="J296" s="34"/>
      <c r="K296" s="33"/>
      <c r="L296" s="33"/>
      <c r="M296" s="33"/>
      <c r="N296" s="48" t="s">
        <v>1096</v>
      </c>
      <c r="O296" s="56" t="s">
        <v>1097</v>
      </c>
    </row>
    <row r="297" s="22" customFormat="1" ht="20.25" customHeight="1" spans="1:15">
      <c r="A297" s="33">
        <v>293</v>
      </c>
      <c r="B297" s="48" t="s">
        <v>1098</v>
      </c>
      <c r="C297" s="34" t="s">
        <v>776</v>
      </c>
      <c r="D297" s="41" t="s">
        <v>25</v>
      </c>
      <c r="E297" s="34">
        <f t="shared" si="20"/>
        <v>1</v>
      </c>
      <c r="F297" s="34">
        <v>3</v>
      </c>
      <c r="G297" s="34">
        <f t="shared" si="21"/>
        <v>20</v>
      </c>
      <c r="H297" s="34">
        <v>20</v>
      </c>
      <c r="I297" s="34"/>
      <c r="J297" s="34"/>
      <c r="K297" s="33"/>
      <c r="L297" s="33"/>
      <c r="M297" s="33"/>
      <c r="N297" s="48" t="s">
        <v>1098</v>
      </c>
      <c r="O297" s="56" t="s">
        <v>1099</v>
      </c>
    </row>
    <row r="298" s="22" customFormat="1" ht="20.25" customHeight="1" spans="1:15">
      <c r="A298" s="33">
        <v>294</v>
      </c>
      <c r="B298" s="48" t="s">
        <v>1100</v>
      </c>
      <c r="C298" s="34" t="s">
        <v>776</v>
      </c>
      <c r="D298" s="41" t="s">
        <v>25</v>
      </c>
      <c r="E298" s="34">
        <f t="shared" si="20"/>
        <v>1</v>
      </c>
      <c r="F298" s="34">
        <v>3</v>
      </c>
      <c r="G298" s="34">
        <f t="shared" si="21"/>
        <v>20</v>
      </c>
      <c r="H298" s="34">
        <v>20</v>
      </c>
      <c r="I298" s="34"/>
      <c r="J298" s="34"/>
      <c r="K298" s="33"/>
      <c r="L298" s="33"/>
      <c r="M298" s="33"/>
      <c r="N298" s="48" t="s">
        <v>1100</v>
      </c>
      <c r="O298" s="56" t="s">
        <v>1101</v>
      </c>
    </row>
    <row r="299" s="22" customFormat="1" ht="20.25" customHeight="1" spans="1:15">
      <c r="A299" s="33">
        <v>295</v>
      </c>
      <c r="B299" s="48" t="s">
        <v>1102</v>
      </c>
      <c r="C299" s="34" t="s">
        <v>776</v>
      </c>
      <c r="D299" s="41" t="s">
        <v>25</v>
      </c>
      <c r="E299" s="34">
        <f t="shared" si="20"/>
        <v>1</v>
      </c>
      <c r="F299" s="34">
        <v>3</v>
      </c>
      <c r="G299" s="34">
        <f t="shared" si="21"/>
        <v>20</v>
      </c>
      <c r="H299" s="34">
        <v>20</v>
      </c>
      <c r="I299" s="34"/>
      <c r="J299" s="34"/>
      <c r="K299" s="33"/>
      <c r="L299" s="33"/>
      <c r="M299" s="33"/>
      <c r="N299" s="48" t="s">
        <v>1102</v>
      </c>
      <c r="O299" s="56" t="s">
        <v>1103</v>
      </c>
    </row>
    <row r="300" s="22" customFormat="1" ht="20.25" customHeight="1" spans="1:15">
      <c r="A300" s="33">
        <v>296</v>
      </c>
      <c r="B300" s="48" t="s">
        <v>1104</v>
      </c>
      <c r="C300" s="34" t="s">
        <v>776</v>
      </c>
      <c r="D300" s="41" t="s">
        <v>25</v>
      </c>
      <c r="E300" s="34">
        <f t="shared" si="20"/>
        <v>1</v>
      </c>
      <c r="F300" s="34">
        <v>3</v>
      </c>
      <c r="G300" s="34">
        <f t="shared" si="21"/>
        <v>20</v>
      </c>
      <c r="H300" s="34">
        <v>20</v>
      </c>
      <c r="I300" s="34"/>
      <c r="J300" s="34"/>
      <c r="K300" s="33"/>
      <c r="L300" s="33"/>
      <c r="M300" s="33"/>
      <c r="N300" s="48" t="s">
        <v>1104</v>
      </c>
      <c r="O300" s="56" t="s">
        <v>1105</v>
      </c>
    </row>
    <row r="301" s="22" customFormat="1" ht="20.25" customHeight="1" spans="1:15">
      <c r="A301" s="33">
        <v>297</v>
      </c>
      <c r="B301" s="48" t="s">
        <v>1106</v>
      </c>
      <c r="C301" s="34" t="s">
        <v>776</v>
      </c>
      <c r="D301" s="41" t="s">
        <v>25</v>
      </c>
      <c r="E301" s="34">
        <f t="shared" si="20"/>
        <v>1</v>
      </c>
      <c r="F301" s="34">
        <v>3</v>
      </c>
      <c r="G301" s="34">
        <f t="shared" si="21"/>
        <v>20</v>
      </c>
      <c r="H301" s="34">
        <v>20</v>
      </c>
      <c r="I301" s="34"/>
      <c r="J301" s="34"/>
      <c r="K301" s="33"/>
      <c r="L301" s="33"/>
      <c r="M301" s="33"/>
      <c r="N301" s="48" t="s">
        <v>1106</v>
      </c>
      <c r="O301" s="56" t="s">
        <v>1107</v>
      </c>
    </row>
    <row r="302" s="22" customFormat="1" ht="20.25" customHeight="1" spans="1:15">
      <c r="A302" s="33">
        <v>298</v>
      </c>
      <c r="B302" s="48" t="s">
        <v>1108</v>
      </c>
      <c r="C302" s="34" t="s">
        <v>776</v>
      </c>
      <c r="D302" s="41" t="s">
        <v>25</v>
      </c>
      <c r="E302" s="34">
        <f t="shared" si="20"/>
        <v>1</v>
      </c>
      <c r="F302" s="34">
        <v>3</v>
      </c>
      <c r="G302" s="34">
        <f t="shared" si="21"/>
        <v>20</v>
      </c>
      <c r="H302" s="34">
        <v>20</v>
      </c>
      <c r="I302" s="34"/>
      <c r="J302" s="34"/>
      <c r="K302" s="33"/>
      <c r="L302" s="33"/>
      <c r="M302" s="33"/>
      <c r="N302" s="48" t="s">
        <v>1108</v>
      </c>
      <c r="O302" s="55" t="s">
        <v>1109</v>
      </c>
    </row>
    <row r="303" s="22" customFormat="1" ht="20.25" customHeight="1" spans="1:15">
      <c r="A303" s="33">
        <v>299</v>
      </c>
      <c r="B303" s="48" t="s">
        <v>1110</v>
      </c>
      <c r="C303" s="34" t="s">
        <v>776</v>
      </c>
      <c r="D303" s="41" t="s">
        <v>25</v>
      </c>
      <c r="E303" s="34">
        <f t="shared" si="20"/>
        <v>1</v>
      </c>
      <c r="F303" s="34">
        <v>3</v>
      </c>
      <c r="G303" s="34">
        <f t="shared" si="21"/>
        <v>20</v>
      </c>
      <c r="H303" s="34">
        <v>20</v>
      </c>
      <c r="I303" s="34"/>
      <c r="J303" s="34"/>
      <c r="K303" s="33"/>
      <c r="L303" s="33"/>
      <c r="M303" s="33"/>
      <c r="N303" s="48" t="s">
        <v>1110</v>
      </c>
      <c r="O303" s="55" t="s">
        <v>1111</v>
      </c>
    </row>
    <row r="304" s="22" customFormat="1" ht="20.25" customHeight="1" spans="1:15">
      <c r="A304" s="33">
        <v>300</v>
      </c>
      <c r="B304" s="48" t="s">
        <v>1112</v>
      </c>
      <c r="C304" s="34" t="s">
        <v>776</v>
      </c>
      <c r="D304" s="41" t="s">
        <v>25</v>
      </c>
      <c r="E304" s="34">
        <f t="shared" si="20"/>
        <v>1</v>
      </c>
      <c r="F304" s="34">
        <v>3</v>
      </c>
      <c r="G304" s="34">
        <f t="shared" si="21"/>
        <v>20</v>
      </c>
      <c r="H304" s="34">
        <v>20</v>
      </c>
      <c r="I304" s="34"/>
      <c r="J304" s="34"/>
      <c r="K304" s="33"/>
      <c r="L304" s="33"/>
      <c r="M304" s="33"/>
      <c r="N304" s="48" t="s">
        <v>1112</v>
      </c>
      <c r="O304" s="56" t="s">
        <v>1113</v>
      </c>
    </row>
    <row r="305" s="22" customFormat="1" ht="20.25" customHeight="1" spans="1:15">
      <c r="A305" s="33">
        <v>301</v>
      </c>
      <c r="B305" s="48" t="s">
        <v>1114</v>
      </c>
      <c r="C305" s="34" t="s">
        <v>776</v>
      </c>
      <c r="D305" s="41" t="s">
        <v>25</v>
      </c>
      <c r="E305" s="34">
        <f t="shared" si="20"/>
        <v>1</v>
      </c>
      <c r="F305" s="34">
        <v>3</v>
      </c>
      <c r="G305" s="34">
        <f t="shared" si="21"/>
        <v>20</v>
      </c>
      <c r="H305" s="34">
        <v>20</v>
      </c>
      <c r="I305" s="34"/>
      <c r="J305" s="34"/>
      <c r="K305" s="33"/>
      <c r="L305" s="33"/>
      <c r="M305" s="33"/>
      <c r="N305" s="48" t="s">
        <v>1114</v>
      </c>
      <c r="O305" s="56" t="s">
        <v>1115</v>
      </c>
    </row>
    <row r="306" s="22" customFormat="1" ht="20.25" customHeight="1" spans="1:15">
      <c r="A306" s="33">
        <v>302</v>
      </c>
      <c r="B306" s="48" t="s">
        <v>1116</v>
      </c>
      <c r="C306" s="34" t="s">
        <v>776</v>
      </c>
      <c r="D306" s="41" t="s">
        <v>25</v>
      </c>
      <c r="E306" s="34">
        <f t="shared" si="20"/>
        <v>1</v>
      </c>
      <c r="F306" s="34">
        <v>3</v>
      </c>
      <c r="G306" s="34">
        <f t="shared" si="21"/>
        <v>20</v>
      </c>
      <c r="H306" s="34">
        <v>20</v>
      </c>
      <c r="I306" s="34"/>
      <c r="J306" s="34"/>
      <c r="K306" s="33"/>
      <c r="L306" s="33"/>
      <c r="M306" s="33"/>
      <c r="N306" s="48" t="s">
        <v>1116</v>
      </c>
      <c r="O306" s="56" t="s">
        <v>1117</v>
      </c>
    </row>
    <row r="307" s="22" customFormat="1" ht="20.25" customHeight="1" spans="1:15">
      <c r="A307" s="33">
        <v>303</v>
      </c>
      <c r="B307" s="48" t="s">
        <v>1118</v>
      </c>
      <c r="C307" s="34" t="s">
        <v>776</v>
      </c>
      <c r="D307" s="41" t="s">
        <v>25</v>
      </c>
      <c r="E307" s="34">
        <f t="shared" si="20"/>
        <v>1</v>
      </c>
      <c r="F307" s="34">
        <v>3</v>
      </c>
      <c r="G307" s="34">
        <f t="shared" si="21"/>
        <v>20</v>
      </c>
      <c r="H307" s="34">
        <v>20</v>
      </c>
      <c r="I307" s="34"/>
      <c r="J307" s="34"/>
      <c r="K307" s="33"/>
      <c r="L307" s="33"/>
      <c r="M307" s="33"/>
      <c r="N307" s="48" t="s">
        <v>1118</v>
      </c>
      <c r="O307" s="56" t="s">
        <v>1119</v>
      </c>
    </row>
    <row r="308" s="22" customFormat="1" ht="20.25" customHeight="1" spans="1:15">
      <c r="A308" s="33">
        <v>304</v>
      </c>
      <c r="B308" s="50" t="s">
        <v>1120</v>
      </c>
      <c r="C308" s="34" t="s">
        <v>776</v>
      </c>
      <c r="D308" s="41" t="s">
        <v>129</v>
      </c>
      <c r="E308" s="34">
        <f t="shared" si="20"/>
        <v>1</v>
      </c>
      <c r="F308" s="34">
        <v>3</v>
      </c>
      <c r="G308" s="34">
        <f t="shared" si="21"/>
        <v>20</v>
      </c>
      <c r="H308" s="34">
        <v>20</v>
      </c>
      <c r="I308" s="34"/>
      <c r="J308" s="34"/>
      <c r="K308" s="33"/>
      <c r="L308" s="33"/>
      <c r="M308" s="33"/>
      <c r="N308" s="50" t="s">
        <v>1120</v>
      </c>
      <c r="O308" s="56" t="s">
        <v>1121</v>
      </c>
    </row>
    <row r="309" s="22" customFormat="1" ht="20.25" customHeight="1" spans="1:15">
      <c r="A309" s="33">
        <v>305</v>
      </c>
      <c r="B309" s="50" t="s">
        <v>1122</v>
      </c>
      <c r="C309" s="34" t="s">
        <v>776</v>
      </c>
      <c r="D309" s="41" t="s">
        <v>129</v>
      </c>
      <c r="E309" s="34">
        <f t="shared" si="20"/>
        <v>1</v>
      </c>
      <c r="F309" s="34">
        <v>3</v>
      </c>
      <c r="G309" s="34">
        <f t="shared" si="21"/>
        <v>20</v>
      </c>
      <c r="H309" s="34">
        <v>20</v>
      </c>
      <c r="I309" s="34"/>
      <c r="J309" s="34"/>
      <c r="K309" s="33"/>
      <c r="L309" s="33"/>
      <c r="M309" s="33"/>
      <c r="N309" s="50" t="s">
        <v>1122</v>
      </c>
      <c r="O309" s="56" t="s">
        <v>1123</v>
      </c>
    </row>
    <row r="310" s="22" customFormat="1" ht="20.25" customHeight="1" spans="1:15">
      <c r="A310" s="33">
        <v>306</v>
      </c>
      <c r="B310" s="50" t="s">
        <v>1124</v>
      </c>
      <c r="C310" s="34" t="s">
        <v>776</v>
      </c>
      <c r="D310" s="41" t="s">
        <v>129</v>
      </c>
      <c r="E310" s="34">
        <f t="shared" si="20"/>
        <v>1</v>
      </c>
      <c r="F310" s="34">
        <v>3</v>
      </c>
      <c r="G310" s="34">
        <f t="shared" si="21"/>
        <v>20</v>
      </c>
      <c r="H310" s="34">
        <v>20</v>
      </c>
      <c r="I310" s="34"/>
      <c r="J310" s="34"/>
      <c r="K310" s="33"/>
      <c r="L310" s="33"/>
      <c r="M310" s="33"/>
      <c r="N310" s="50" t="s">
        <v>1124</v>
      </c>
      <c r="O310" s="56" t="s">
        <v>1125</v>
      </c>
    </row>
    <row r="311" s="22" customFormat="1" ht="20.25" customHeight="1" spans="1:15">
      <c r="A311" s="33">
        <v>307</v>
      </c>
      <c r="B311" s="51" t="s">
        <v>1126</v>
      </c>
      <c r="C311" s="34" t="s">
        <v>776</v>
      </c>
      <c r="D311" s="41" t="s">
        <v>129</v>
      </c>
      <c r="E311" s="34">
        <f t="shared" si="20"/>
        <v>1</v>
      </c>
      <c r="F311" s="34">
        <v>3</v>
      </c>
      <c r="G311" s="34">
        <f t="shared" si="21"/>
        <v>20</v>
      </c>
      <c r="H311" s="34">
        <v>20</v>
      </c>
      <c r="I311" s="34"/>
      <c r="J311" s="34"/>
      <c r="K311" s="33"/>
      <c r="L311" s="33"/>
      <c r="M311" s="33"/>
      <c r="N311" s="51" t="s">
        <v>1126</v>
      </c>
      <c r="O311" s="56" t="s">
        <v>1127</v>
      </c>
    </row>
    <row r="312" s="22" customFormat="1" ht="20.25" customHeight="1" spans="1:15">
      <c r="A312" s="33">
        <v>308</v>
      </c>
      <c r="B312" s="52" t="s">
        <v>1128</v>
      </c>
      <c r="C312" s="34" t="s">
        <v>776</v>
      </c>
      <c r="D312" s="41" t="s">
        <v>120</v>
      </c>
      <c r="E312" s="34">
        <f t="shared" si="20"/>
        <v>1</v>
      </c>
      <c r="F312" s="34">
        <v>3</v>
      </c>
      <c r="G312" s="34">
        <f t="shared" si="21"/>
        <v>20</v>
      </c>
      <c r="H312" s="34">
        <v>20</v>
      </c>
      <c r="I312" s="34"/>
      <c r="J312" s="34"/>
      <c r="K312" s="33"/>
      <c r="L312" s="33"/>
      <c r="M312" s="33"/>
      <c r="N312" s="52" t="s">
        <v>1128</v>
      </c>
      <c r="O312" s="52">
        <v>17132480466</v>
      </c>
    </row>
    <row r="313" s="22" customFormat="1" ht="20.25" customHeight="1" spans="1:15">
      <c r="A313" s="33">
        <v>309</v>
      </c>
      <c r="B313" s="52" t="s">
        <v>1129</v>
      </c>
      <c r="C313" s="34" t="s">
        <v>776</v>
      </c>
      <c r="D313" s="41" t="s">
        <v>120</v>
      </c>
      <c r="E313" s="34">
        <f t="shared" si="20"/>
        <v>1</v>
      </c>
      <c r="F313" s="34">
        <v>3</v>
      </c>
      <c r="G313" s="34">
        <f t="shared" si="21"/>
        <v>20</v>
      </c>
      <c r="H313" s="34">
        <v>20</v>
      </c>
      <c r="I313" s="34"/>
      <c r="J313" s="34"/>
      <c r="K313" s="33"/>
      <c r="L313" s="33"/>
      <c r="M313" s="33"/>
      <c r="N313" s="52" t="s">
        <v>1129</v>
      </c>
      <c r="O313" s="52">
        <v>13804231330</v>
      </c>
    </row>
    <row r="314" s="22" customFormat="1" ht="20.25" customHeight="1" spans="1:15">
      <c r="A314" s="33">
        <v>310</v>
      </c>
      <c r="B314" s="52" t="s">
        <v>1130</v>
      </c>
      <c r="C314" s="34" t="s">
        <v>776</v>
      </c>
      <c r="D314" s="41" t="s">
        <v>120</v>
      </c>
      <c r="E314" s="34">
        <f t="shared" si="20"/>
        <v>1</v>
      </c>
      <c r="F314" s="34">
        <v>3</v>
      </c>
      <c r="G314" s="34">
        <f t="shared" si="21"/>
        <v>20</v>
      </c>
      <c r="H314" s="34">
        <v>20</v>
      </c>
      <c r="I314" s="34"/>
      <c r="J314" s="34"/>
      <c r="K314" s="33"/>
      <c r="L314" s="33"/>
      <c r="M314" s="33"/>
      <c r="N314" s="52" t="s">
        <v>1130</v>
      </c>
      <c r="O314" s="52">
        <v>13252756910</v>
      </c>
    </row>
    <row r="315" s="22" customFormat="1" ht="20.25" customHeight="1" spans="1:15">
      <c r="A315" s="33">
        <v>311</v>
      </c>
      <c r="B315" s="52" t="s">
        <v>1131</v>
      </c>
      <c r="C315" s="34" t="s">
        <v>776</v>
      </c>
      <c r="D315" s="41" t="s">
        <v>120</v>
      </c>
      <c r="E315" s="34">
        <f t="shared" si="20"/>
        <v>1</v>
      </c>
      <c r="F315" s="34">
        <v>3</v>
      </c>
      <c r="G315" s="34">
        <f t="shared" si="21"/>
        <v>20</v>
      </c>
      <c r="H315" s="34">
        <v>20</v>
      </c>
      <c r="I315" s="34"/>
      <c r="J315" s="34"/>
      <c r="K315" s="33"/>
      <c r="L315" s="33"/>
      <c r="M315" s="33"/>
      <c r="N315" s="52" t="s">
        <v>1131</v>
      </c>
      <c r="O315" s="52">
        <v>17611290151</v>
      </c>
    </row>
    <row r="316" s="22" customFormat="1" ht="20.25" customHeight="1" spans="1:15">
      <c r="A316" s="33">
        <v>312</v>
      </c>
      <c r="B316" s="52" t="s">
        <v>1132</v>
      </c>
      <c r="C316" s="34" t="s">
        <v>776</v>
      </c>
      <c r="D316" s="41" t="s">
        <v>120</v>
      </c>
      <c r="E316" s="34">
        <f t="shared" si="20"/>
        <v>1</v>
      </c>
      <c r="F316" s="34">
        <v>3</v>
      </c>
      <c r="G316" s="34">
        <f t="shared" si="21"/>
        <v>20</v>
      </c>
      <c r="H316" s="34">
        <v>20</v>
      </c>
      <c r="I316" s="34"/>
      <c r="J316" s="34"/>
      <c r="K316" s="33"/>
      <c r="L316" s="33"/>
      <c r="M316" s="33"/>
      <c r="N316" s="52" t="s">
        <v>1132</v>
      </c>
      <c r="O316" s="52">
        <v>13050133338</v>
      </c>
    </row>
    <row r="317" s="22" customFormat="1" ht="20.25" customHeight="1" spans="1:15">
      <c r="A317" s="33">
        <v>313</v>
      </c>
      <c r="B317" s="52" t="s">
        <v>1133</v>
      </c>
      <c r="C317" s="34" t="s">
        <v>776</v>
      </c>
      <c r="D317" s="41" t="s">
        <v>120</v>
      </c>
      <c r="E317" s="34">
        <f t="shared" si="20"/>
        <v>1</v>
      </c>
      <c r="F317" s="34">
        <v>3</v>
      </c>
      <c r="G317" s="34">
        <f t="shared" si="21"/>
        <v>20</v>
      </c>
      <c r="H317" s="34">
        <v>20</v>
      </c>
      <c r="I317" s="34"/>
      <c r="J317" s="34"/>
      <c r="K317" s="33"/>
      <c r="L317" s="33"/>
      <c r="M317" s="33"/>
      <c r="N317" s="52" t="s">
        <v>1133</v>
      </c>
      <c r="O317" s="52">
        <v>15242333951</v>
      </c>
    </row>
    <row r="318" s="22" customFormat="1" ht="20.25" customHeight="1" spans="1:15">
      <c r="A318" s="33">
        <v>314</v>
      </c>
      <c r="B318" s="52" t="s">
        <v>1134</v>
      </c>
      <c r="C318" s="34" t="s">
        <v>776</v>
      </c>
      <c r="D318" s="41" t="s">
        <v>120</v>
      </c>
      <c r="E318" s="34">
        <f t="shared" si="20"/>
        <v>1</v>
      </c>
      <c r="F318" s="34">
        <v>3</v>
      </c>
      <c r="G318" s="34">
        <f t="shared" si="21"/>
        <v>20</v>
      </c>
      <c r="H318" s="34">
        <v>20</v>
      </c>
      <c r="I318" s="34"/>
      <c r="J318" s="34"/>
      <c r="K318" s="33"/>
      <c r="L318" s="33"/>
      <c r="M318" s="33"/>
      <c r="N318" s="52" t="s">
        <v>1134</v>
      </c>
      <c r="O318" s="52">
        <v>15541382051</v>
      </c>
    </row>
    <row r="319" s="22" customFormat="1" ht="20.25" customHeight="1" spans="1:15">
      <c r="A319" s="33">
        <v>315</v>
      </c>
      <c r="B319" s="52" t="s">
        <v>1135</v>
      </c>
      <c r="C319" s="34" t="s">
        <v>776</v>
      </c>
      <c r="D319" s="41" t="s">
        <v>120</v>
      </c>
      <c r="E319" s="34">
        <f t="shared" si="20"/>
        <v>1</v>
      </c>
      <c r="F319" s="34">
        <v>3</v>
      </c>
      <c r="G319" s="34">
        <f t="shared" si="21"/>
        <v>20</v>
      </c>
      <c r="H319" s="34">
        <v>20</v>
      </c>
      <c r="I319" s="34"/>
      <c r="J319" s="34"/>
      <c r="K319" s="33"/>
      <c r="L319" s="33"/>
      <c r="M319" s="33"/>
      <c r="N319" s="52" t="s">
        <v>1135</v>
      </c>
      <c r="O319" s="52">
        <v>15841365392</v>
      </c>
    </row>
    <row r="320" s="22" customFormat="1" ht="20.25" customHeight="1" spans="1:15">
      <c r="A320" s="33">
        <v>316</v>
      </c>
      <c r="B320" s="52" t="s">
        <v>1136</v>
      </c>
      <c r="C320" s="34" t="s">
        <v>776</v>
      </c>
      <c r="D320" s="41" t="s">
        <v>120</v>
      </c>
      <c r="E320" s="34">
        <f t="shared" si="20"/>
        <v>1</v>
      </c>
      <c r="F320" s="34">
        <v>3</v>
      </c>
      <c r="G320" s="34">
        <f t="shared" si="21"/>
        <v>20</v>
      </c>
      <c r="H320" s="34">
        <v>20</v>
      </c>
      <c r="I320" s="34"/>
      <c r="J320" s="34"/>
      <c r="K320" s="33"/>
      <c r="L320" s="33"/>
      <c r="M320" s="33"/>
      <c r="N320" s="52" t="s">
        <v>1136</v>
      </c>
      <c r="O320" s="52">
        <v>13842342292</v>
      </c>
    </row>
    <row r="321" s="22" customFormat="1" ht="20.25" customHeight="1" spans="1:15">
      <c r="A321" s="33">
        <v>317</v>
      </c>
      <c r="B321" s="52" t="s">
        <v>1137</v>
      </c>
      <c r="C321" s="34" t="s">
        <v>776</v>
      </c>
      <c r="D321" s="41" t="s">
        <v>120</v>
      </c>
      <c r="E321" s="34">
        <f t="shared" si="20"/>
        <v>1</v>
      </c>
      <c r="F321" s="34">
        <v>3</v>
      </c>
      <c r="G321" s="34">
        <f t="shared" si="21"/>
        <v>20</v>
      </c>
      <c r="H321" s="34">
        <v>20</v>
      </c>
      <c r="I321" s="34"/>
      <c r="J321" s="34"/>
      <c r="K321" s="33"/>
      <c r="L321" s="33"/>
      <c r="M321" s="33"/>
      <c r="N321" s="52" t="s">
        <v>1137</v>
      </c>
      <c r="O321" s="52">
        <v>18641363080</v>
      </c>
    </row>
    <row r="322" s="22" customFormat="1" ht="20.25" customHeight="1" spans="1:15">
      <c r="A322" s="33">
        <v>318</v>
      </c>
      <c r="B322" s="52" t="s">
        <v>1138</v>
      </c>
      <c r="C322" s="34" t="s">
        <v>776</v>
      </c>
      <c r="D322" s="41" t="s">
        <v>120</v>
      </c>
      <c r="E322" s="34">
        <f t="shared" si="20"/>
        <v>1</v>
      </c>
      <c r="F322" s="34">
        <v>3</v>
      </c>
      <c r="G322" s="34">
        <f t="shared" si="21"/>
        <v>20</v>
      </c>
      <c r="H322" s="34">
        <v>20</v>
      </c>
      <c r="I322" s="34"/>
      <c r="J322" s="34"/>
      <c r="K322" s="33"/>
      <c r="L322" s="33"/>
      <c r="M322" s="33"/>
      <c r="N322" s="52" t="s">
        <v>1138</v>
      </c>
      <c r="O322" s="52">
        <v>18624230855</v>
      </c>
    </row>
    <row r="323" s="22" customFormat="1" ht="20.25" customHeight="1" spans="1:15">
      <c r="A323" s="33">
        <v>319</v>
      </c>
      <c r="B323" s="52" t="s">
        <v>1139</v>
      </c>
      <c r="C323" s="34" t="s">
        <v>776</v>
      </c>
      <c r="D323" s="41" t="s">
        <v>120</v>
      </c>
      <c r="E323" s="34">
        <f t="shared" si="20"/>
        <v>1</v>
      </c>
      <c r="F323" s="34">
        <v>3</v>
      </c>
      <c r="G323" s="34">
        <f t="shared" si="21"/>
        <v>20</v>
      </c>
      <c r="H323" s="34">
        <v>20</v>
      </c>
      <c r="I323" s="34"/>
      <c r="J323" s="34"/>
      <c r="K323" s="33"/>
      <c r="L323" s="33"/>
      <c r="M323" s="33"/>
      <c r="N323" s="52" t="s">
        <v>1139</v>
      </c>
      <c r="O323" s="52">
        <v>13704132450</v>
      </c>
    </row>
    <row r="324" s="22" customFormat="1" ht="20.25" customHeight="1" spans="1:15">
      <c r="A324" s="33">
        <v>320</v>
      </c>
      <c r="B324" s="52" t="s">
        <v>1140</v>
      </c>
      <c r="C324" s="34" t="s">
        <v>776</v>
      </c>
      <c r="D324" s="41" t="s">
        <v>120</v>
      </c>
      <c r="E324" s="34">
        <f t="shared" si="20"/>
        <v>1</v>
      </c>
      <c r="F324" s="34">
        <v>3</v>
      </c>
      <c r="G324" s="34">
        <f t="shared" si="21"/>
        <v>20</v>
      </c>
      <c r="H324" s="34">
        <v>20</v>
      </c>
      <c r="I324" s="34"/>
      <c r="J324" s="34"/>
      <c r="K324" s="33"/>
      <c r="L324" s="33"/>
      <c r="M324" s="33"/>
      <c r="N324" s="52" t="s">
        <v>1140</v>
      </c>
      <c r="O324" s="52">
        <v>13470523833</v>
      </c>
    </row>
    <row r="325" s="22" customFormat="1" ht="20.25" customHeight="1" spans="1:15">
      <c r="A325" s="33">
        <v>321</v>
      </c>
      <c r="B325" s="52" t="s">
        <v>1141</v>
      </c>
      <c r="C325" s="34" t="s">
        <v>776</v>
      </c>
      <c r="D325" s="41" t="s">
        <v>120</v>
      </c>
      <c r="E325" s="34">
        <f t="shared" si="20"/>
        <v>1</v>
      </c>
      <c r="F325" s="34">
        <v>3</v>
      </c>
      <c r="G325" s="34">
        <f t="shared" si="21"/>
        <v>20</v>
      </c>
      <c r="H325" s="34">
        <v>20</v>
      </c>
      <c r="I325" s="34"/>
      <c r="J325" s="34"/>
      <c r="K325" s="33"/>
      <c r="L325" s="33"/>
      <c r="M325" s="33"/>
      <c r="N325" s="52" t="s">
        <v>1141</v>
      </c>
      <c r="O325" s="52">
        <v>15041340562</v>
      </c>
    </row>
    <row r="326" s="22" customFormat="1" ht="20.25" customHeight="1" spans="1:15">
      <c r="A326" s="33">
        <v>322</v>
      </c>
      <c r="B326" s="52" t="s">
        <v>1142</v>
      </c>
      <c r="C326" s="34" t="s">
        <v>776</v>
      </c>
      <c r="D326" s="41" t="s">
        <v>120</v>
      </c>
      <c r="E326" s="34">
        <f t="shared" si="20"/>
        <v>1</v>
      </c>
      <c r="F326" s="34">
        <v>3</v>
      </c>
      <c r="G326" s="34">
        <f t="shared" si="21"/>
        <v>20</v>
      </c>
      <c r="H326" s="34">
        <v>20</v>
      </c>
      <c r="I326" s="34"/>
      <c r="J326" s="34"/>
      <c r="K326" s="33"/>
      <c r="L326" s="33"/>
      <c r="M326" s="33"/>
      <c r="N326" s="52" t="s">
        <v>1142</v>
      </c>
      <c r="O326" s="52">
        <v>18241349233</v>
      </c>
    </row>
    <row r="327" s="22" customFormat="1" ht="20.25" customHeight="1" spans="1:15">
      <c r="A327" s="33">
        <v>323</v>
      </c>
      <c r="B327" s="52" t="s">
        <v>1143</v>
      </c>
      <c r="C327" s="34" t="s">
        <v>776</v>
      </c>
      <c r="D327" s="41" t="s">
        <v>120</v>
      </c>
      <c r="E327" s="34">
        <f t="shared" si="20"/>
        <v>1</v>
      </c>
      <c r="F327" s="34">
        <v>3</v>
      </c>
      <c r="G327" s="34">
        <f t="shared" si="21"/>
        <v>20</v>
      </c>
      <c r="H327" s="34">
        <v>20</v>
      </c>
      <c r="I327" s="34"/>
      <c r="J327" s="34"/>
      <c r="K327" s="33"/>
      <c r="L327" s="33"/>
      <c r="M327" s="33"/>
      <c r="N327" s="52" t="s">
        <v>1143</v>
      </c>
      <c r="O327" s="52">
        <v>13941316454</v>
      </c>
    </row>
    <row r="328" s="22" customFormat="1" ht="20.25" customHeight="1" spans="1:15">
      <c r="A328" s="33">
        <v>324</v>
      </c>
      <c r="B328" s="52" t="s">
        <v>1144</v>
      </c>
      <c r="C328" s="34" t="s">
        <v>776</v>
      </c>
      <c r="D328" s="41" t="s">
        <v>120</v>
      </c>
      <c r="E328" s="34">
        <f t="shared" si="20"/>
        <v>1</v>
      </c>
      <c r="F328" s="34">
        <v>3</v>
      </c>
      <c r="G328" s="34">
        <f t="shared" si="21"/>
        <v>20</v>
      </c>
      <c r="H328" s="34">
        <v>20</v>
      </c>
      <c r="I328" s="34"/>
      <c r="J328" s="34"/>
      <c r="K328" s="33"/>
      <c r="L328" s="33"/>
      <c r="M328" s="33"/>
      <c r="N328" s="52" t="s">
        <v>1144</v>
      </c>
      <c r="O328" s="52">
        <v>17132480466</v>
      </c>
    </row>
    <row r="329" s="22" customFormat="1" ht="20.25" customHeight="1" spans="1:15">
      <c r="A329" s="33">
        <v>325</v>
      </c>
      <c r="B329" s="52" t="s">
        <v>1145</v>
      </c>
      <c r="C329" s="34" t="s">
        <v>776</v>
      </c>
      <c r="D329" s="41" t="s">
        <v>120</v>
      </c>
      <c r="E329" s="34">
        <f t="shared" si="20"/>
        <v>1</v>
      </c>
      <c r="F329" s="34">
        <v>3</v>
      </c>
      <c r="G329" s="34">
        <f t="shared" si="21"/>
        <v>20</v>
      </c>
      <c r="H329" s="34">
        <v>20</v>
      </c>
      <c r="I329" s="34"/>
      <c r="J329" s="34"/>
      <c r="K329" s="33"/>
      <c r="L329" s="33"/>
      <c r="M329" s="33"/>
      <c r="N329" s="52" t="s">
        <v>1145</v>
      </c>
      <c r="O329" s="52">
        <v>15541382051</v>
      </c>
    </row>
    <row r="330" s="22" customFormat="1" ht="20.25" customHeight="1" spans="1:15">
      <c r="A330" s="33">
        <v>326</v>
      </c>
      <c r="B330" s="44" t="s">
        <v>1146</v>
      </c>
      <c r="C330" s="34" t="s">
        <v>776</v>
      </c>
      <c r="D330" s="41" t="s">
        <v>229</v>
      </c>
      <c r="E330" s="34">
        <f t="shared" si="20"/>
        <v>1</v>
      </c>
      <c r="F330" s="34">
        <v>3</v>
      </c>
      <c r="G330" s="34">
        <f t="shared" si="21"/>
        <v>20</v>
      </c>
      <c r="H330" s="34">
        <v>20</v>
      </c>
      <c r="I330" s="34"/>
      <c r="J330" s="34"/>
      <c r="K330" s="33"/>
      <c r="L330" s="33"/>
      <c r="M330" s="33"/>
      <c r="N330" s="44" t="s">
        <v>1146</v>
      </c>
      <c r="O330" s="191" t="s">
        <v>1147</v>
      </c>
    </row>
    <row r="331" s="22" customFormat="1" ht="20.25" customHeight="1" spans="1:15">
      <c r="A331" s="33">
        <v>327</v>
      </c>
      <c r="B331" s="44" t="s">
        <v>1148</v>
      </c>
      <c r="C331" s="34" t="s">
        <v>776</v>
      </c>
      <c r="D331" s="41" t="s">
        <v>229</v>
      </c>
      <c r="E331" s="34">
        <f t="shared" si="20"/>
        <v>1</v>
      </c>
      <c r="F331" s="34">
        <v>3</v>
      </c>
      <c r="G331" s="34">
        <f t="shared" si="21"/>
        <v>20</v>
      </c>
      <c r="H331" s="34">
        <v>20</v>
      </c>
      <c r="I331" s="34"/>
      <c r="J331" s="34"/>
      <c r="K331" s="33"/>
      <c r="L331" s="33"/>
      <c r="M331" s="33"/>
      <c r="N331" s="44" t="s">
        <v>1148</v>
      </c>
      <c r="O331" s="33">
        <v>15242356653</v>
      </c>
    </row>
    <row r="332" s="22" customFormat="1" ht="20.25" customHeight="1" spans="1:15">
      <c r="A332" s="33">
        <v>328</v>
      </c>
      <c r="B332" s="44" t="s">
        <v>1149</v>
      </c>
      <c r="C332" s="34" t="s">
        <v>776</v>
      </c>
      <c r="D332" s="41" t="s">
        <v>229</v>
      </c>
      <c r="E332" s="34">
        <f t="shared" si="20"/>
        <v>1</v>
      </c>
      <c r="F332" s="34">
        <v>3</v>
      </c>
      <c r="G332" s="34">
        <f t="shared" si="21"/>
        <v>20</v>
      </c>
      <c r="H332" s="34">
        <v>20</v>
      </c>
      <c r="I332" s="34"/>
      <c r="J332" s="34"/>
      <c r="K332" s="33"/>
      <c r="L332" s="33"/>
      <c r="M332" s="33"/>
      <c r="N332" s="44" t="s">
        <v>1149</v>
      </c>
      <c r="O332" s="33">
        <v>15841373411</v>
      </c>
    </row>
    <row r="333" s="22" customFormat="1" ht="20.25" customHeight="1" spans="1:15">
      <c r="A333" s="33">
        <v>329</v>
      </c>
      <c r="B333" s="45" t="s">
        <v>1150</v>
      </c>
      <c r="C333" s="34" t="s">
        <v>776</v>
      </c>
      <c r="D333" s="41" t="s">
        <v>229</v>
      </c>
      <c r="E333" s="34">
        <f t="shared" si="20"/>
        <v>1</v>
      </c>
      <c r="F333" s="34">
        <v>3</v>
      </c>
      <c r="G333" s="34">
        <f t="shared" si="21"/>
        <v>20</v>
      </c>
      <c r="H333" s="34">
        <v>20</v>
      </c>
      <c r="I333" s="34"/>
      <c r="J333" s="34"/>
      <c r="K333" s="33"/>
      <c r="L333" s="33"/>
      <c r="M333" s="33"/>
      <c r="N333" s="45" t="s">
        <v>1150</v>
      </c>
      <c r="O333" s="33">
        <v>13082282622</v>
      </c>
    </row>
    <row r="334" s="22" customFormat="1" ht="20.25" customHeight="1" spans="1:15">
      <c r="A334" s="33">
        <v>330</v>
      </c>
      <c r="B334" s="57" t="s">
        <v>1151</v>
      </c>
      <c r="C334" s="34" t="s">
        <v>776</v>
      </c>
      <c r="D334" s="41" t="s">
        <v>229</v>
      </c>
      <c r="E334" s="34">
        <f t="shared" si="20"/>
        <v>1</v>
      </c>
      <c r="F334" s="34">
        <v>3</v>
      </c>
      <c r="G334" s="34">
        <f t="shared" si="21"/>
        <v>20</v>
      </c>
      <c r="H334" s="34">
        <v>20</v>
      </c>
      <c r="I334" s="34"/>
      <c r="J334" s="34"/>
      <c r="K334" s="33"/>
      <c r="L334" s="33"/>
      <c r="M334" s="33"/>
      <c r="N334" s="57" t="s">
        <v>1151</v>
      </c>
      <c r="O334" s="33">
        <v>15841365644</v>
      </c>
    </row>
    <row r="335" s="22" customFormat="1" ht="20.25" customHeight="1" spans="1:15">
      <c r="A335" s="33">
        <v>331</v>
      </c>
      <c r="B335" s="44" t="s">
        <v>1152</v>
      </c>
      <c r="C335" s="34" t="s">
        <v>776</v>
      </c>
      <c r="D335" s="41" t="s">
        <v>229</v>
      </c>
      <c r="E335" s="34">
        <f t="shared" si="20"/>
        <v>1</v>
      </c>
      <c r="F335" s="34">
        <v>3</v>
      </c>
      <c r="G335" s="34">
        <f t="shared" si="21"/>
        <v>20</v>
      </c>
      <c r="H335" s="34">
        <v>20</v>
      </c>
      <c r="I335" s="34"/>
      <c r="J335" s="34"/>
      <c r="K335" s="33"/>
      <c r="L335" s="33"/>
      <c r="M335" s="33"/>
      <c r="N335" s="44" t="s">
        <v>1152</v>
      </c>
      <c r="O335" s="33">
        <v>13591578333</v>
      </c>
    </row>
    <row r="336" s="22" customFormat="1" ht="20.25" customHeight="1" spans="1:15">
      <c r="A336" s="33">
        <v>332</v>
      </c>
      <c r="B336" s="44" t="s">
        <v>1153</v>
      </c>
      <c r="C336" s="35" t="s">
        <v>776</v>
      </c>
      <c r="D336" s="40" t="s">
        <v>229</v>
      </c>
      <c r="E336" s="35">
        <f t="shared" si="20"/>
        <v>1</v>
      </c>
      <c r="F336" s="35">
        <v>3</v>
      </c>
      <c r="G336" s="35">
        <f t="shared" si="21"/>
        <v>20</v>
      </c>
      <c r="H336" s="35">
        <v>20</v>
      </c>
      <c r="I336" s="35"/>
      <c r="J336" s="35"/>
      <c r="K336" s="40"/>
      <c r="L336" s="40"/>
      <c r="M336" s="40"/>
      <c r="N336" s="44" t="s">
        <v>1153</v>
      </c>
      <c r="O336" s="33">
        <v>13804237287</v>
      </c>
    </row>
    <row r="337" s="24" customFormat="1" ht="20.25" customHeight="1" spans="1:15">
      <c r="A337" s="58"/>
      <c r="B337" s="59" t="s">
        <v>12</v>
      </c>
      <c r="C337" s="59"/>
      <c r="D337" s="59"/>
      <c r="E337" s="59">
        <f t="shared" ref="E337:K337" si="22">SUM(E5:E336)</f>
        <v>450</v>
      </c>
      <c r="F337" s="59">
        <f t="shared" si="22"/>
        <v>991</v>
      </c>
      <c r="G337" s="59">
        <f t="shared" si="22"/>
        <v>9000</v>
      </c>
      <c r="H337" s="59">
        <f t="shared" si="22"/>
        <v>2380</v>
      </c>
      <c r="I337" s="59">
        <f t="shared" si="22"/>
        <v>2130</v>
      </c>
      <c r="J337" s="59">
        <f t="shared" si="22"/>
        <v>4490</v>
      </c>
      <c r="K337" s="58">
        <f t="shared" si="22"/>
        <v>720</v>
      </c>
      <c r="L337" s="58"/>
      <c r="M337" s="58">
        <f>SUM(M5:M336)</f>
        <v>720</v>
      </c>
      <c r="N337" s="59"/>
      <c r="O337" s="58"/>
    </row>
    <row r="338" spans="11:15">
      <c r="K338" s="21" t="s">
        <v>233</v>
      </c>
      <c r="L338" s="21"/>
      <c r="M338" s="21"/>
      <c r="N338" s="21"/>
      <c r="O338" s="21"/>
    </row>
  </sheetData>
  <autoFilter ref="A4:O338">
    <extLst/>
  </autoFilter>
  <mergeCells count="12">
    <mergeCell ref="A1:O1"/>
    <mergeCell ref="A2:C2"/>
    <mergeCell ref="M2:O2"/>
    <mergeCell ref="E3:J3"/>
    <mergeCell ref="K3:M3"/>
    <mergeCell ref="K338:O338"/>
    <mergeCell ref="A3:A4"/>
    <mergeCell ref="B3:B4"/>
    <mergeCell ref="C3:C4"/>
    <mergeCell ref="D3:D4"/>
    <mergeCell ref="N3:N4"/>
    <mergeCell ref="O3:O4"/>
  </mergeCells>
  <conditionalFormatting sqref="N72">
    <cfRule type="duplicateValues" dxfId="0" priority="5"/>
    <cfRule type="duplicateValues" dxfId="0" priority="6"/>
  </conditionalFormatting>
  <conditionalFormatting sqref="B170">
    <cfRule type="duplicateValues" dxfId="0" priority="4"/>
    <cfRule type="duplicateValues" dxfId="0" priority="3"/>
  </conditionalFormatting>
  <conditionalFormatting sqref="N227">
    <cfRule type="duplicateValues" dxfId="0" priority="1"/>
    <cfRule type="duplicateValues" dxfId="0" priority="2"/>
  </conditionalFormatting>
  <conditionalFormatting sqref="B228:B336">
    <cfRule type="duplicateValues" dxfId="0" priority="10"/>
    <cfRule type="duplicateValues" dxfId="0" priority="9"/>
  </conditionalFormatting>
  <conditionalFormatting sqref="N228:N336">
    <cfRule type="duplicateValues" dxfId="0" priority="7"/>
    <cfRule type="duplicateValues" dxfId="0" priority="8"/>
  </conditionalFormatting>
  <conditionalFormatting sqref="B1:B169 B171:B227 B337:B338">
    <cfRule type="duplicateValues" dxfId="0" priority="12"/>
    <cfRule type="duplicateValues" dxfId="0" priority="11"/>
  </conditionalFormatting>
  <pageMargins left="0.25" right="0.25" top="0.75" bottom="0.75" header="0.298611111111111" footer="0.298611111111111"/>
  <pageSetup paperSize="9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O94"/>
  <sheetViews>
    <sheetView tabSelected="1" zoomScaleSheetLayoutView="60" workbookViewId="0">
      <pane ySplit="4" topLeftCell="A83" activePane="bottomLeft" state="frozen"/>
      <selection/>
      <selection pane="bottomLeft" activeCell="C3" sqref="C$1:C$1048576"/>
    </sheetView>
  </sheetViews>
  <sheetFormatPr defaultColWidth="8.75" defaultRowHeight="14.25"/>
  <cols>
    <col min="1" max="1" width="4.75" style="4" customWidth="1"/>
    <col min="2" max="2" width="10.625" style="4" customWidth="1"/>
    <col min="3" max="3" width="7.5" style="4" customWidth="1"/>
    <col min="4" max="4" width="7" style="4" customWidth="1"/>
    <col min="5" max="5" width="6.125" style="4" customWidth="1"/>
    <col min="6" max="6" width="7" style="4" customWidth="1"/>
    <col min="7" max="7" width="7.625" style="4" customWidth="1"/>
    <col min="8" max="8" width="7.125" style="4" customWidth="1"/>
    <col min="9" max="9" width="7.5" style="4" customWidth="1"/>
    <col min="10" max="10" width="7.25" style="4" customWidth="1"/>
    <col min="11" max="11" width="7" style="4" customWidth="1"/>
    <col min="12" max="12" width="6.75" style="4" customWidth="1"/>
    <col min="13" max="13" width="6.625" style="4" customWidth="1"/>
    <col min="14" max="14" width="8.375" style="4" customWidth="1"/>
    <col min="15" max="15" width="16.0083333333333" style="4" customWidth="1"/>
    <col min="16" max="16384" width="8.75" style="4"/>
  </cols>
  <sheetData>
    <row r="1" ht="28.5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1" customFormat="1" ht="22.5" customHeight="1" spans="1:15">
      <c r="A2" s="6" t="s">
        <v>1154</v>
      </c>
      <c r="B2" s="7"/>
      <c r="C2" s="7"/>
      <c r="D2" s="8"/>
      <c r="E2" s="8"/>
      <c r="F2" s="8"/>
      <c r="G2" s="8"/>
      <c r="H2" s="8"/>
      <c r="I2" s="8"/>
      <c r="J2" s="8"/>
      <c r="K2" s="8"/>
      <c r="L2" s="8"/>
      <c r="M2" s="14">
        <v>45031</v>
      </c>
      <c r="N2" s="7"/>
      <c r="O2" s="7"/>
    </row>
    <row r="3" s="2" customFormat="1" ht="24" customHeight="1" spans="1:15">
      <c r="A3" s="9" t="s">
        <v>2</v>
      </c>
      <c r="B3" s="10" t="s">
        <v>3</v>
      </c>
      <c r="C3" s="10" t="s">
        <v>346</v>
      </c>
      <c r="D3" s="10" t="s">
        <v>5</v>
      </c>
      <c r="E3" s="10" t="s">
        <v>6</v>
      </c>
      <c r="F3" s="10"/>
      <c r="G3" s="10"/>
      <c r="H3" s="10"/>
      <c r="I3" s="10"/>
      <c r="J3" s="10"/>
      <c r="K3" s="10" t="s">
        <v>7</v>
      </c>
      <c r="L3" s="10"/>
      <c r="M3" s="10"/>
      <c r="N3" s="15" t="s">
        <v>8</v>
      </c>
      <c r="O3" s="10" t="s">
        <v>9</v>
      </c>
    </row>
    <row r="4" s="2" customFormat="1" ht="24" customHeight="1" spans="1:15">
      <c r="A4" s="9"/>
      <c r="B4" s="10"/>
      <c r="C4" s="10"/>
      <c r="D4" s="10"/>
      <c r="E4" s="11" t="s">
        <v>10</v>
      </c>
      <c r="F4" s="11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12</v>
      </c>
      <c r="L4" s="12" t="s">
        <v>14</v>
      </c>
      <c r="M4" s="12" t="s">
        <v>16</v>
      </c>
      <c r="N4" s="15"/>
      <c r="O4" s="10"/>
    </row>
    <row r="5" ht="22.5" customHeight="1" spans="1:15">
      <c r="A5" s="13">
        <v>1</v>
      </c>
      <c r="B5" s="13" t="s">
        <v>1155</v>
      </c>
      <c r="C5" s="13" t="s">
        <v>1156</v>
      </c>
      <c r="D5" s="13"/>
      <c r="E5" s="13">
        <v>1</v>
      </c>
      <c r="F5" s="13">
        <v>2</v>
      </c>
      <c r="G5" s="13">
        <v>20</v>
      </c>
      <c r="H5" s="13"/>
      <c r="I5" s="13">
        <v>10</v>
      </c>
      <c r="J5" s="13">
        <v>10</v>
      </c>
      <c r="K5" s="13"/>
      <c r="L5" s="13"/>
      <c r="M5" s="13"/>
      <c r="N5" s="13" t="s">
        <v>1155</v>
      </c>
      <c r="O5" s="13">
        <v>15141337185</v>
      </c>
    </row>
    <row r="6" ht="22.5" customHeight="1" spans="1:15">
      <c r="A6" s="13">
        <v>2</v>
      </c>
      <c r="B6" s="13" t="s">
        <v>1157</v>
      </c>
      <c r="C6" s="13" t="s">
        <v>1156</v>
      </c>
      <c r="D6" s="13"/>
      <c r="E6" s="13">
        <v>1</v>
      </c>
      <c r="F6" s="13">
        <v>2</v>
      </c>
      <c r="G6" s="13">
        <v>20</v>
      </c>
      <c r="H6" s="13"/>
      <c r="I6" s="13">
        <v>10</v>
      </c>
      <c r="J6" s="13">
        <v>10</v>
      </c>
      <c r="K6" s="13"/>
      <c r="L6" s="13"/>
      <c r="M6" s="13"/>
      <c r="N6" s="13" t="s">
        <v>1157</v>
      </c>
      <c r="O6" s="13">
        <v>13042637288</v>
      </c>
    </row>
    <row r="7" ht="22.5" customHeight="1" spans="1:15">
      <c r="A7" s="13">
        <v>3</v>
      </c>
      <c r="B7" s="13" t="s">
        <v>1158</v>
      </c>
      <c r="C7" s="13" t="s">
        <v>1156</v>
      </c>
      <c r="D7" s="13"/>
      <c r="E7" s="13">
        <v>1</v>
      </c>
      <c r="F7" s="13">
        <v>2</v>
      </c>
      <c r="G7" s="13">
        <v>20</v>
      </c>
      <c r="H7" s="13"/>
      <c r="I7" s="13">
        <v>10</v>
      </c>
      <c r="J7" s="13">
        <v>10</v>
      </c>
      <c r="K7" s="13"/>
      <c r="L7" s="13"/>
      <c r="M7" s="13"/>
      <c r="N7" s="13" t="s">
        <v>1158</v>
      </c>
      <c r="O7" s="192" t="s">
        <v>1159</v>
      </c>
    </row>
    <row r="8" ht="22.5" customHeight="1" spans="1:15">
      <c r="A8" s="13">
        <v>4</v>
      </c>
      <c r="B8" s="13" t="s">
        <v>1160</v>
      </c>
      <c r="C8" s="13" t="s">
        <v>1156</v>
      </c>
      <c r="D8" s="13"/>
      <c r="E8" s="13">
        <v>1</v>
      </c>
      <c r="F8" s="13">
        <v>2</v>
      </c>
      <c r="G8" s="13">
        <v>20</v>
      </c>
      <c r="H8" s="13"/>
      <c r="I8" s="13">
        <v>10</v>
      </c>
      <c r="J8" s="13">
        <v>10</v>
      </c>
      <c r="K8" s="13"/>
      <c r="L8" s="13"/>
      <c r="M8" s="13"/>
      <c r="N8" s="13" t="s">
        <v>1160</v>
      </c>
      <c r="O8" s="192" t="s">
        <v>1159</v>
      </c>
    </row>
    <row r="9" ht="22.5" customHeight="1" spans="1:15">
      <c r="A9" s="13">
        <v>5</v>
      </c>
      <c r="B9" s="13" t="s">
        <v>1161</v>
      </c>
      <c r="C9" s="13" t="s">
        <v>1156</v>
      </c>
      <c r="D9" s="13"/>
      <c r="E9" s="13">
        <v>1</v>
      </c>
      <c r="F9" s="13">
        <v>2</v>
      </c>
      <c r="G9" s="13">
        <v>20</v>
      </c>
      <c r="H9" s="13"/>
      <c r="I9" s="13">
        <v>10</v>
      </c>
      <c r="J9" s="13">
        <v>10</v>
      </c>
      <c r="K9" s="13"/>
      <c r="L9" s="13"/>
      <c r="M9" s="13"/>
      <c r="N9" s="13" t="s">
        <v>1161</v>
      </c>
      <c r="O9" s="13">
        <v>13842360461</v>
      </c>
    </row>
    <row r="10" ht="22.5" customHeight="1" spans="1:15">
      <c r="A10" s="13">
        <v>6</v>
      </c>
      <c r="B10" s="13" t="s">
        <v>1162</v>
      </c>
      <c r="C10" s="13" t="s">
        <v>1156</v>
      </c>
      <c r="D10" s="13"/>
      <c r="E10" s="13">
        <v>1</v>
      </c>
      <c r="F10" s="13">
        <v>2</v>
      </c>
      <c r="G10" s="13">
        <v>20</v>
      </c>
      <c r="H10" s="13"/>
      <c r="I10" s="13">
        <v>10</v>
      </c>
      <c r="J10" s="13">
        <v>10</v>
      </c>
      <c r="K10" s="13"/>
      <c r="L10" s="13"/>
      <c r="M10" s="13"/>
      <c r="N10" s="13" t="s">
        <v>1162</v>
      </c>
      <c r="O10" s="192" t="s">
        <v>1163</v>
      </c>
    </row>
    <row r="11" ht="22.5" customHeight="1" spans="1:15">
      <c r="A11" s="13">
        <v>7</v>
      </c>
      <c r="B11" s="13" t="s">
        <v>1164</v>
      </c>
      <c r="C11" s="13" t="s">
        <v>1156</v>
      </c>
      <c r="D11" s="13"/>
      <c r="E11" s="13">
        <v>1</v>
      </c>
      <c r="F11" s="13">
        <v>3</v>
      </c>
      <c r="G11" s="13">
        <v>20</v>
      </c>
      <c r="H11" s="13"/>
      <c r="I11" s="13">
        <v>10</v>
      </c>
      <c r="J11" s="13">
        <v>10</v>
      </c>
      <c r="K11" s="13"/>
      <c r="L11" s="13"/>
      <c r="M11" s="13"/>
      <c r="N11" s="13" t="s">
        <v>1164</v>
      </c>
      <c r="O11" s="13">
        <v>13130336236</v>
      </c>
    </row>
    <row r="12" ht="22.5" customHeight="1" spans="1:15">
      <c r="A12" s="13">
        <v>8</v>
      </c>
      <c r="B12" s="13" t="s">
        <v>1039</v>
      </c>
      <c r="C12" s="13" t="s">
        <v>1156</v>
      </c>
      <c r="D12" s="13"/>
      <c r="E12" s="13">
        <v>1</v>
      </c>
      <c r="F12" s="13">
        <v>2</v>
      </c>
      <c r="G12" s="13">
        <v>20</v>
      </c>
      <c r="H12" s="13"/>
      <c r="I12" s="13">
        <v>10</v>
      </c>
      <c r="J12" s="13">
        <v>10</v>
      </c>
      <c r="K12" s="13"/>
      <c r="L12" s="13"/>
      <c r="M12" s="13"/>
      <c r="N12" s="13" t="s">
        <v>1039</v>
      </c>
      <c r="O12" s="13">
        <v>15642025873</v>
      </c>
    </row>
    <row r="13" ht="22.5" customHeight="1" spans="1:15">
      <c r="A13" s="13">
        <v>9</v>
      </c>
      <c r="B13" s="13" t="s">
        <v>1165</v>
      </c>
      <c r="C13" s="13" t="s">
        <v>1156</v>
      </c>
      <c r="D13" s="13"/>
      <c r="E13" s="13">
        <v>1</v>
      </c>
      <c r="F13" s="13">
        <v>2</v>
      </c>
      <c r="G13" s="13">
        <v>20</v>
      </c>
      <c r="H13" s="13"/>
      <c r="I13" s="13">
        <v>10</v>
      </c>
      <c r="J13" s="13">
        <v>10</v>
      </c>
      <c r="K13" s="13"/>
      <c r="L13" s="13"/>
      <c r="M13" s="13"/>
      <c r="N13" s="13" t="s">
        <v>1165</v>
      </c>
      <c r="O13" s="192" t="s">
        <v>1166</v>
      </c>
    </row>
    <row r="14" ht="22.5" customHeight="1" spans="1:15">
      <c r="A14" s="13">
        <v>10</v>
      </c>
      <c r="B14" s="13" t="s">
        <v>1167</v>
      </c>
      <c r="C14" s="13" t="s">
        <v>1156</v>
      </c>
      <c r="D14" s="13"/>
      <c r="E14" s="13">
        <v>1</v>
      </c>
      <c r="F14" s="13">
        <v>3</v>
      </c>
      <c r="G14" s="13">
        <v>40</v>
      </c>
      <c r="H14" s="13"/>
      <c r="I14" s="13">
        <v>10</v>
      </c>
      <c r="J14" s="13">
        <v>30</v>
      </c>
      <c r="K14" s="13"/>
      <c r="L14" s="13"/>
      <c r="M14" s="13"/>
      <c r="N14" s="13" t="s">
        <v>1167</v>
      </c>
      <c r="O14" s="13">
        <v>13804232487</v>
      </c>
    </row>
    <row r="15" ht="22.5" customHeight="1" spans="1:15">
      <c r="A15" s="13">
        <v>11</v>
      </c>
      <c r="B15" s="13" t="s">
        <v>1168</v>
      </c>
      <c r="C15" s="13" t="s">
        <v>1156</v>
      </c>
      <c r="D15" s="13"/>
      <c r="E15" s="13">
        <v>1</v>
      </c>
      <c r="F15" s="13">
        <v>3</v>
      </c>
      <c r="G15" s="13">
        <v>20</v>
      </c>
      <c r="H15" s="13"/>
      <c r="I15" s="13">
        <v>10</v>
      </c>
      <c r="J15" s="13">
        <v>10</v>
      </c>
      <c r="K15" s="13"/>
      <c r="L15" s="13"/>
      <c r="M15" s="13"/>
      <c r="N15" s="13" t="s">
        <v>1168</v>
      </c>
      <c r="O15" s="13">
        <v>13470533483</v>
      </c>
    </row>
    <row r="16" ht="22.5" customHeight="1" spans="1:15">
      <c r="A16" s="13">
        <v>12</v>
      </c>
      <c r="B16" s="13" t="s">
        <v>1169</v>
      </c>
      <c r="C16" s="13" t="s">
        <v>1156</v>
      </c>
      <c r="D16" s="13"/>
      <c r="E16" s="13">
        <v>1</v>
      </c>
      <c r="F16" s="13">
        <v>3</v>
      </c>
      <c r="G16" s="13">
        <v>20</v>
      </c>
      <c r="H16" s="13"/>
      <c r="I16" s="13">
        <v>10</v>
      </c>
      <c r="J16" s="13">
        <v>10</v>
      </c>
      <c r="K16" s="13"/>
      <c r="L16" s="13"/>
      <c r="M16" s="13"/>
      <c r="N16" s="13" t="s">
        <v>1169</v>
      </c>
      <c r="O16" s="13">
        <v>13470533483</v>
      </c>
    </row>
    <row r="17" ht="22.5" customHeight="1" spans="1:15">
      <c r="A17" s="13">
        <v>13</v>
      </c>
      <c r="B17" s="13" t="s">
        <v>1170</v>
      </c>
      <c r="C17" s="13" t="s">
        <v>1156</v>
      </c>
      <c r="D17" s="13"/>
      <c r="E17" s="13">
        <v>1</v>
      </c>
      <c r="F17" s="13">
        <v>3</v>
      </c>
      <c r="G17" s="13">
        <v>20</v>
      </c>
      <c r="H17" s="13"/>
      <c r="I17" s="13">
        <v>10</v>
      </c>
      <c r="J17" s="13">
        <v>10</v>
      </c>
      <c r="K17" s="13"/>
      <c r="L17" s="13"/>
      <c r="M17" s="13"/>
      <c r="N17" s="13" t="s">
        <v>1170</v>
      </c>
      <c r="O17" s="13">
        <v>13941328392</v>
      </c>
    </row>
    <row r="18" ht="22.5" customHeight="1" spans="1:15">
      <c r="A18" s="13">
        <v>14</v>
      </c>
      <c r="B18" s="13" t="s">
        <v>1171</v>
      </c>
      <c r="C18" s="13" t="s">
        <v>1156</v>
      </c>
      <c r="D18" s="13"/>
      <c r="E18" s="13">
        <v>1</v>
      </c>
      <c r="F18" s="13">
        <v>3</v>
      </c>
      <c r="G18" s="13">
        <v>20</v>
      </c>
      <c r="H18" s="13"/>
      <c r="I18" s="13">
        <v>10</v>
      </c>
      <c r="J18" s="13">
        <v>10</v>
      </c>
      <c r="K18" s="13"/>
      <c r="L18" s="13"/>
      <c r="M18" s="13"/>
      <c r="N18" s="13" t="s">
        <v>1171</v>
      </c>
      <c r="O18" s="13">
        <v>13941328392</v>
      </c>
    </row>
    <row r="19" ht="22.5" customHeight="1" spans="1:15">
      <c r="A19" s="13">
        <v>15</v>
      </c>
      <c r="B19" s="13" t="s">
        <v>1172</v>
      </c>
      <c r="C19" s="13" t="s">
        <v>1156</v>
      </c>
      <c r="D19" s="13"/>
      <c r="E19" s="13">
        <v>1</v>
      </c>
      <c r="F19" s="13">
        <v>3</v>
      </c>
      <c r="G19" s="13">
        <v>20</v>
      </c>
      <c r="H19" s="13"/>
      <c r="I19" s="13">
        <v>10</v>
      </c>
      <c r="J19" s="13">
        <v>10</v>
      </c>
      <c r="K19" s="13"/>
      <c r="L19" s="13"/>
      <c r="M19" s="13"/>
      <c r="N19" s="13" t="s">
        <v>1172</v>
      </c>
      <c r="O19" s="13">
        <v>13941328392</v>
      </c>
    </row>
    <row r="20" ht="22.5" customHeight="1" spans="1:15">
      <c r="A20" s="13">
        <v>16</v>
      </c>
      <c r="B20" s="13" t="s">
        <v>1173</v>
      </c>
      <c r="C20" s="13" t="s">
        <v>1156</v>
      </c>
      <c r="D20" s="13"/>
      <c r="E20" s="13">
        <v>1</v>
      </c>
      <c r="F20" s="13">
        <v>3</v>
      </c>
      <c r="G20" s="13">
        <v>20</v>
      </c>
      <c r="H20" s="13"/>
      <c r="I20" s="13">
        <v>10</v>
      </c>
      <c r="J20" s="13">
        <v>10</v>
      </c>
      <c r="K20" s="13"/>
      <c r="L20" s="13"/>
      <c r="M20" s="13"/>
      <c r="N20" s="13" t="s">
        <v>1173</v>
      </c>
      <c r="O20" s="13">
        <v>13941328392</v>
      </c>
    </row>
    <row r="21" ht="22.5" customHeight="1" spans="1:15">
      <c r="A21" s="13">
        <v>17</v>
      </c>
      <c r="B21" s="13" t="s">
        <v>1174</v>
      </c>
      <c r="C21" s="13" t="s">
        <v>1156</v>
      </c>
      <c r="D21" s="13"/>
      <c r="E21" s="13">
        <v>1</v>
      </c>
      <c r="F21" s="13">
        <v>3</v>
      </c>
      <c r="G21" s="13">
        <v>20</v>
      </c>
      <c r="H21" s="13"/>
      <c r="I21" s="13">
        <v>10</v>
      </c>
      <c r="J21" s="13">
        <v>10</v>
      </c>
      <c r="K21" s="13"/>
      <c r="L21" s="13"/>
      <c r="M21" s="13"/>
      <c r="N21" s="13" t="s">
        <v>1174</v>
      </c>
      <c r="O21" s="13">
        <v>13941328392</v>
      </c>
    </row>
    <row r="22" ht="22.5" customHeight="1" spans="1:15">
      <c r="A22" s="13">
        <v>18</v>
      </c>
      <c r="B22" s="13" t="s">
        <v>1175</v>
      </c>
      <c r="C22" s="13" t="s">
        <v>1156</v>
      </c>
      <c r="D22" s="13"/>
      <c r="E22" s="13">
        <v>1</v>
      </c>
      <c r="F22" s="13">
        <v>2</v>
      </c>
      <c r="G22" s="13">
        <v>20</v>
      </c>
      <c r="H22" s="13"/>
      <c r="I22" s="13">
        <v>10</v>
      </c>
      <c r="J22" s="13">
        <v>10</v>
      </c>
      <c r="K22" s="13"/>
      <c r="L22" s="13"/>
      <c r="M22" s="13"/>
      <c r="N22" s="13" t="s">
        <v>1175</v>
      </c>
      <c r="O22" s="13">
        <v>13841365751</v>
      </c>
    </row>
    <row r="23" ht="22.5" customHeight="1" spans="1:15">
      <c r="A23" s="13">
        <v>19</v>
      </c>
      <c r="B23" s="13" t="s">
        <v>1176</v>
      </c>
      <c r="C23" s="13" t="s">
        <v>1156</v>
      </c>
      <c r="D23" s="13"/>
      <c r="E23" s="13">
        <v>1</v>
      </c>
      <c r="F23" s="13">
        <v>2</v>
      </c>
      <c r="G23" s="13">
        <v>20</v>
      </c>
      <c r="H23" s="13"/>
      <c r="I23" s="13">
        <v>10</v>
      </c>
      <c r="J23" s="13">
        <v>10</v>
      </c>
      <c r="K23" s="13"/>
      <c r="L23" s="13"/>
      <c r="M23" s="13"/>
      <c r="N23" s="13" t="s">
        <v>1176</v>
      </c>
      <c r="O23" s="13">
        <v>13942311484</v>
      </c>
    </row>
    <row r="24" ht="22.5" customHeight="1" spans="1:15">
      <c r="A24" s="13">
        <v>20</v>
      </c>
      <c r="B24" s="13" t="s">
        <v>1177</v>
      </c>
      <c r="C24" s="13" t="s">
        <v>1156</v>
      </c>
      <c r="D24" s="13"/>
      <c r="E24" s="13">
        <v>1</v>
      </c>
      <c r="F24" s="13">
        <v>3</v>
      </c>
      <c r="G24" s="13">
        <v>20</v>
      </c>
      <c r="H24" s="13"/>
      <c r="I24" s="13">
        <v>10</v>
      </c>
      <c r="J24" s="13">
        <v>10</v>
      </c>
      <c r="K24" s="13"/>
      <c r="L24" s="13"/>
      <c r="M24" s="13"/>
      <c r="N24" s="13" t="s">
        <v>1177</v>
      </c>
      <c r="O24" s="13">
        <v>15541368351</v>
      </c>
    </row>
    <row r="25" ht="22.5" customHeight="1" spans="1:15">
      <c r="A25" s="13">
        <v>21</v>
      </c>
      <c r="B25" s="13" t="s">
        <v>1178</v>
      </c>
      <c r="C25" s="13" t="s">
        <v>1156</v>
      </c>
      <c r="D25" s="13"/>
      <c r="E25" s="13">
        <v>1</v>
      </c>
      <c r="F25" s="13">
        <v>3</v>
      </c>
      <c r="G25" s="13">
        <v>20</v>
      </c>
      <c r="H25" s="13"/>
      <c r="I25" s="13">
        <v>10</v>
      </c>
      <c r="J25" s="13">
        <v>10</v>
      </c>
      <c r="K25" s="13"/>
      <c r="L25" s="13"/>
      <c r="M25" s="13"/>
      <c r="N25" s="13" t="s">
        <v>1178</v>
      </c>
      <c r="O25" s="13">
        <v>15541368351</v>
      </c>
    </row>
    <row r="26" ht="22.5" customHeight="1" spans="1:15">
      <c r="A26" s="13">
        <v>22</v>
      </c>
      <c r="B26" s="13" t="s">
        <v>1179</v>
      </c>
      <c r="C26" s="13" t="s">
        <v>1156</v>
      </c>
      <c r="D26" s="13"/>
      <c r="E26" s="13">
        <v>1</v>
      </c>
      <c r="F26" s="13">
        <v>3</v>
      </c>
      <c r="G26" s="13">
        <v>20</v>
      </c>
      <c r="H26" s="13"/>
      <c r="I26" s="13">
        <v>10</v>
      </c>
      <c r="J26" s="13">
        <v>10</v>
      </c>
      <c r="K26" s="13"/>
      <c r="L26" s="13"/>
      <c r="M26" s="13"/>
      <c r="N26" s="13" t="s">
        <v>1179</v>
      </c>
      <c r="O26" s="13">
        <v>15541368351</v>
      </c>
    </row>
    <row r="27" ht="22.5" customHeight="1" spans="1:15">
      <c r="A27" s="13">
        <v>23</v>
      </c>
      <c r="B27" s="13" t="s">
        <v>789</v>
      </c>
      <c r="C27" s="13" t="s">
        <v>1156</v>
      </c>
      <c r="D27" s="13"/>
      <c r="E27" s="13">
        <v>1</v>
      </c>
      <c r="F27" s="13">
        <v>2</v>
      </c>
      <c r="G27" s="13">
        <v>20</v>
      </c>
      <c r="H27" s="13"/>
      <c r="I27" s="13">
        <v>10</v>
      </c>
      <c r="J27" s="13">
        <v>10</v>
      </c>
      <c r="K27" s="13"/>
      <c r="L27" s="13"/>
      <c r="M27" s="13"/>
      <c r="N27" s="13" t="s">
        <v>789</v>
      </c>
      <c r="O27" s="13">
        <v>13130310663</v>
      </c>
    </row>
    <row r="28" ht="22.5" customHeight="1" spans="1:15">
      <c r="A28" s="13">
        <v>24</v>
      </c>
      <c r="B28" s="13" t="s">
        <v>1180</v>
      </c>
      <c r="C28" s="13" t="s">
        <v>1156</v>
      </c>
      <c r="D28" s="13"/>
      <c r="E28" s="13">
        <v>1</v>
      </c>
      <c r="F28" s="13">
        <v>2</v>
      </c>
      <c r="G28" s="13">
        <v>20</v>
      </c>
      <c r="H28" s="13"/>
      <c r="I28" s="13">
        <v>10</v>
      </c>
      <c r="J28" s="13">
        <v>10</v>
      </c>
      <c r="K28" s="13"/>
      <c r="L28" s="13"/>
      <c r="M28" s="13"/>
      <c r="N28" s="13" t="s">
        <v>1180</v>
      </c>
      <c r="O28" s="13">
        <v>13841365751</v>
      </c>
    </row>
    <row r="29" ht="22.5" customHeight="1" spans="1:15">
      <c r="A29" s="13">
        <v>25</v>
      </c>
      <c r="B29" s="13" t="s">
        <v>1181</v>
      </c>
      <c r="C29" s="13" t="s">
        <v>1156</v>
      </c>
      <c r="D29" s="13"/>
      <c r="E29" s="13">
        <v>1</v>
      </c>
      <c r="F29" s="13">
        <v>2</v>
      </c>
      <c r="G29" s="13">
        <v>20</v>
      </c>
      <c r="H29" s="13"/>
      <c r="I29" s="13">
        <v>10</v>
      </c>
      <c r="J29" s="13">
        <v>10</v>
      </c>
      <c r="K29" s="13"/>
      <c r="L29" s="13"/>
      <c r="M29" s="13"/>
      <c r="N29" s="13" t="s">
        <v>1181</v>
      </c>
      <c r="O29" s="13">
        <v>15842367628</v>
      </c>
    </row>
    <row r="30" ht="22.5" customHeight="1" spans="1:15">
      <c r="A30" s="13">
        <v>26</v>
      </c>
      <c r="B30" s="13" t="s">
        <v>1182</v>
      </c>
      <c r="C30" s="13" t="s">
        <v>1156</v>
      </c>
      <c r="D30" s="13"/>
      <c r="E30" s="13">
        <v>1</v>
      </c>
      <c r="F30" s="13">
        <v>2</v>
      </c>
      <c r="G30" s="13">
        <v>20</v>
      </c>
      <c r="H30" s="13"/>
      <c r="I30" s="13">
        <v>10</v>
      </c>
      <c r="J30" s="13">
        <v>10</v>
      </c>
      <c r="K30" s="13"/>
      <c r="L30" s="13"/>
      <c r="M30" s="13"/>
      <c r="N30" s="13" t="s">
        <v>1182</v>
      </c>
      <c r="O30" s="13">
        <v>13470510996</v>
      </c>
    </row>
    <row r="31" ht="22.5" customHeight="1" spans="1:15">
      <c r="A31" s="13">
        <v>27</v>
      </c>
      <c r="B31" s="13" t="s">
        <v>1183</v>
      </c>
      <c r="C31" s="13" t="s">
        <v>1156</v>
      </c>
      <c r="D31" s="13"/>
      <c r="E31" s="13">
        <v>2</v>
      </c>
      <c r="F31" s="13">
        <v>4</v>
      </c>
      <c r="G31" s="13">
        <v>40</v>
      </c>
      <c r="H31" s="13"/>
      <c r="I31" s="13">
        <v>10</v>
      </c>
      <c r="J31" s="13">
        <v>30</v>
      </c>
      <c r="K31" s="13">
        <v>30</v>
      </c>
      <c r="L31" s="13"/>
      <c r="M31" s="13">
        <v>30</v>
      </c>
      <c r="N31" s="13" t="s">
        <v>1183</v>
      </c>
      <c r="O31" s="13">
        <v>13104235577</v>
      </c>
    </row>
    <row r="32" ht="22.5" customHeight="1" spans="1:15">
      <c r="A32" s="13">
        <v>28</v>
      </c>
      <c r="B32" s="13" t="s">
        <v>1184</v>
      </c>
      <c r="C32" s="13" t="s">
        <v>1156</v>
      </c>
      <c r="D32" s="13"/>
      <c r="E32" s="13">
        <v>1</v>
      </c>
      <c r="F32" s="13">
        <v>2</v>
      </c>
      <c r="G32" s="13">
        <v>40</v>
      </c>
      <c r="H32" s="13"/>
      <c r="I32" s="13">
        <v>10</v>
      </c>
      <c r="J32" s="13">
        <v>30</v>
      </c>
      <c r="K32" s="13"/>
      <c r="L32" s="13"/>
      <c r="M32" s="13"/>
      <c r="N32" s="13" t="s">
        <v>1184</v>
      </c>
      <c r="O32" s="13">
        <v>15041467722</v>
      </c>
    </row>
    <row r="33" ht="22.5" customHeight="1" spans="1:15">
      <c r="A33" s="13">
        <v>29</v>
      </c>
      <c r="B33" s="13" t="s">
        <v>1185</v>
      </c>
      <c r="C33" s="13" t="s">
        <v>1156</v>
      </c>
      <c r="D33" s="13"/>
      <c r="E33" s="13">
        <v>1</v>
      </c>
      <c r="F33" s="13">
        <v>3</v>
      </c>
      <c r="G33" s="13">
        <v>20</v>
      </c>
      <c r="H33" s="13"/>
      <c r="I33" s="13">
        <v>10</v>
      </c>
      <c r="J33" s="13">
        <v>10</v>
      </c>
      <c r="K33" s="13"/>
      <c r="L33" s="13"/>
      <c r="M33" s="13"/>
      <c r="N33" s="13" t="s">
        <v>1185</v>
      </c>
      <c r="O33" s="13">
        <v>13130339767</v>
      </c>
    </row>
    <row r="34" ht="22.5" customHeight="1" spans="1:15">
      <c r="A34" s="13">
        <v>30</v>
      </c>
      <c r="B34" s="13" t="s">
        <v>1186</v>
      </c>
      <c r="C34" s="13" t="s">
        <v>1156</v>
      </c>
      <c r="D34" s="13"/>
      <c r="E34" s="13">
        <v>1</v>
      </c>
      <c r="F34" s="13">
        <v>3</v>
      </c>
      <c r="G34" s="13">
        <v>20</v>
      </c>
      <c r="H34" s="13"/>
      <c r="I34" s="13">
        <v>10</v>
      </c>
      <c r="J34" s="13">
        <v>10</v>
      </c>
      <c r="K34" s="13"/>
      <c r="L34" s="13"/>
      <c r="M34" s="13"/>
      <c r="N34" s="13" t="s">
        <v>1186</v>
      </c>
      <c r="O34" s="13">
        <v>13130339767</v>
      </c>
    </row>
    <row r="35" ht="22.5" customHeight="1" spans="1:15">
      <c r="A35" s="13">
        <v>31</v>
      </c>
      <c r="B35" s="13" t="s">
        <v>1187</v>
      </c>
      <c r="C35" s="13" t="s">
        <v>1156</v>
      </c>
      <c r="D35" s="13"/>
      <c r="E35" s="13">
        <v>1</v>
      </c>
      <c r="F35" s="13">
        <v>2</v>
      </c>
      <c r="G35" s="13">
        <v>20</v>
      </c>
      <c r="H35" s="13"/>
      <c r="I35" s="13">
        <v>10</v>
      </c>
      <c r="J35" s="13">
        <v>10</v>
      </c>
      <c r="K35" s="13"/>
      <c r="L35" s="13"/>
      <c r="M35" s="13"/>
      <c r="N35" s="13" t="s">
        <v>1187</v>
      </c>
      <c r="O35" s="13">
        <v>13130339767</v>
      </c>
    </row>
    <row r="36" ht="22.5" customHeight="1" spans="1:15">
      <c r="A36" s="13">
        <v>32</v>
      </c>
      <c r="B36" s="13" t="s">
        <v>1188</v>
      </c>
      <c r="C36" s="13" t="s">
        <v>1156</v>
      </c>
      <c r="D36" s="13"/>
      <c r="E36" s="13">
        <v>1</v>
      </c>
      <c r="F36" s="13">
        <v>3</v>
      </c>
      <c r="G36" s="13">
        <v>20</v>
      </c>
      <c r="H36" s="13"/>
      <c r="I36" s="13">
        <v>10</v>
      </c>
      <c r="J36" s="13">
        <v>10</v>
      </c>
      <c r="K36" s="13"/>
      <c r="L36" s="13"/>
      <c r="M36" s="13"/>
      <c r="N36" s="13" t="s">
        <v>1188</v>
      </c>
      <c r="O36" s="13">
        <v>15042456169</v>
      </c>
    </row>
    <row r="37" ht="22.5" customHeight="1" spans="1:15">
      <c r="A37" s="13">
        <v>33</v>
      </c>
      <c r="B37" s="13" t="s">
        <v>1189</v>
      </c>
      <c r="C37" s="13" t="s">
        <v>1156</v>
      </c>
      <c r="D37" s="13"/>
      <c r="E37" s="13">
        <v>1</v>
      </c>
      <c r="F37" s="13">
        <v>3</v>
      </c>
      <c r="G37" s="13">
        <v>20</v>
      </c>
      <c r="H37" s="13"/>
      <c r="I37" s="13">
        <v>10</v>
      </c>
      <c r="J37" s="13">
        <v>10</v>
      </c>
      <c r="K37" s="13"/>
      <c r="L37" s="13"/>
      <c r="M37" s="13"/>
      <c r="N37" s="13" t="s">
        <v>1189</v>
      </c>
      <c r="O37" s="13">
        <v>15641346889</v>
      </c>
    </row>
    <row r="38" ht="22.5" customHeight="1" spans="1:15">
      <c r="A38" s="13">
        <v>34</v>
      </c>
      <c r="B38" s="13" t="s">
        <v>1190</v>
      </c>
      <c r="C38" s="13" t="s">
        <v>1156</v>
      </c>
      <c r="D38" s="13"/>
      <c r="E38" s="13">
        <v>1</v>
      </c>
      <c r="F38" s="13">
        <v>2</v>
      </c>
      <c r="G38" s="13">
        <v>20</v>
      </c>
      <c r="H38" s="13"/>
      <c r="I38" s="13">
        <v>10</v>
      </c>
      <c r="J38" s="13">
        <v>10</v>
      </c>
      <c r="K38" s="13"/>
      <c r="L38" s="13"/>
      <c r="M38" s="13"/>
      <c r="N38" s="13" t="s">
        <v>1190</v>
      </c>
      <c r="O38" s="192" t="s">
        <v>1191</v>
      </c>
    </row>
    <row r="39" ht="22.5" customHeight="1" spans="1:15">
      <c r="A39" s="13">
        <v>35</v>
      </c>
      <c r="B39" s="13" t="s">
        <v>1192</v>
      </c>
      <c r="C39" s="13" t="s">
        <v>1156</v>
      </c>
      <c r="D39" s="13"/>
      <c r="E39" s="13">
        <v>1</v>
      </c>
      <c r="F39" s="13">
        <v>3</v>
      </c>
      <c r="G39" s="13">
        <v>20</v>
      </c>
      <c r="H39" s="13"/>
      <c r="I39" s="13">
        <v>10</v>
      </c>
      <c r="J39" s="13">
        <v>10</v>
      </c>
      <c r="K39" s="13"/>
      <c r="L39" s="13"/>
      <c r="M39" s="13"/>
      <c r="N39" s="13" t="s">
        <v>1192</v>
      </c>
      <c r="O39" s="13">
        <v>15941302918</v>
      </c>
    </row>
    <row r="40" ht="22.5" customHeight="1" spans="1:15">
      <c r="A40" s="13">
        <v>36</v>
      </c>
      <c r="B40" s="13" t="s">
        <v>1193</v>
      </c>
      <c r="C40" s="13" t="s">
        <v>1156</v>
      </c>
      <c r="D40" s="13"/>
      <c r="E40" s="13">
        <v>1</v>
      </c>
      <c r="F40" s="13">
        <v>3</v>
      </c>
      <c r="G40" s="13">
        <v>20</v>
      </c>
      <c r="H40" s="13"/>
      <c r="I40" s="13">
        <v>10</v>
      </c>
      <c r="J40" s="13">
        <v>10</v>
      </c>
      <c r="K40" s="13"/>
      <c r="L40" s="13"/>
      <c r="M40" s="13"/>
      <c r="N40" s="13" t="s">
        <v>1193</v>
      </c>
      <c r="O40" s="13">
        <v>15941302918</v>
      </c>
    </row>
    <row r="41" ht="22.5" customHeight="1" spans="1:15">
      <c r="A41" s="13">
        <v>37</v>
      </c>
      <c r="B41" s="13" t="s">
        <v>1194</v>
      </c>
      <c r="C41" s="13" t="s">
        <v>1156</v>
      </c>
      <c r="D41" s="13"/>
      <c r="E41" s="13">
        <v>1</v>
      </c>
      <c r="F41" s="13">
        <v>3</v>
      </c>
      <c r="G41" s="13">
        <v>20</v>
      </c>
      <c r="H41" s="13"/>
      <c r="I41" s="13">
        <v>10</v>
      </c>
      <c r="J41" s="13">
        <v>10</v>
      </c>
      <c r="K41" s="13"/>
      <c r="L41" s="13"/>
      <c r="M41" s="13"/>
      <c r="N41" s="13" t="s">
        <v>1194</v>
      </c>
      <c r="O41" s="13">
        <v>15941302918</v>
      </c>
    </row>
    <row r="42" ht="22.5" customHeight="1" spans="1:15">
      <c r="A42" s="13">
        <v>38</v>
      </c>
      <c r="B42" s="13" t="s">
        <v>1195</v>
      </c>
      <c r="C42" s="13" t="s">
        <v>1156</v>
      </c>
      <c r="D42" s="13"/>
      <c r="E42" s="13">
        <v>1</v>
      </c>
      <c r="F42" s="13">
        <v>3</v>
      </c>
      <c r="G42" s="13">
        <v>20</v>
      </c>
      <c r="H42" s="13"/>
      <c r="I42" s="13">
        <v>10</v>
      </c>
      <c r="J42" s="13">
        <v>10</v>
      </c>
      <c r="K42" s="13"/>
      <c r="L42" s="13"/>
      <c r="M42" s="13"/>
      <c r="N42" s="13" t="s">
        <v>1195</v>
      </c>
      <c r="O42" s="13">
        <v>18841309802</v>
      </c>
    </row>
    <row r="43" ht="22.5" customHeight="1" spans="1:15">
      <c r="A43" s="13">
        <v>39</v>
      </c>
      <c r="B43" s="13" t="s">
        <v>1196</v>
      </c>
      <c r="C43" s="13" t="s">
        <v>1156</v>
      </c>
      <c r="D43" s="13"/>
      <c r="E43" s="13">
        <v>1</v>
      </c>
      <c r="F43" s="13">
        <v>3</v>
      </c>
      <c r="G43" s="13">
        <v>20</v>
      </c>
      <c r="H43" s="13"/>
      <c r="I43" s="13">
        <v>10</v>
      </c>
      <c r="J43" s="13">
        <v>10</v>
      </c>
      <c r="K43" s="13"/>
      <c r="L43" s="13"/>
      <c r="M43" s="13"/>
      <c r="N43" s="13" t="s">
        <v>1196</v>
      </c>
      <c r="O43" s="13">
        <v>15941302918</v>
      </c>
    </row>
    <row r="44" ht="22.5" customHeight="1" spans="1:15">
      <c r="A44" s="13">
        <v>40</v>
      </c>
      <c r="B44" s="13" t="s">
        <v>1197</v>
      </c>
      <c r="C44" s="13" t="s">
        <v>1156</v>
      </c>
      <c r="D44" s="13"/>
      <c r="E44" s="13">
        <v>1</v>
      </c>
      <c r="F44" s="13">
        <v>2</v>
      </c>
      <c r="G44" s="13">
        <v>20</v>
      </c>
      <c r="H44" s="13"/>
      <c r="I44" s="13">
        <v>10</v>
      </c>
      <c r="J44" s="13">
        <v>10</v>
      </c>
      <c r="K44" s="13"/>
      <c r="L44" s="13"/>
      <c r="M44" s="13"/>
      <c r="N44" s="13" t="s">
        <v>1197</v>
      </c>
      <c r="O44" s="13">
        <v>18841309802</v>
      </c>
    </row>
    <row r="45" ht="22.5" customHeight="1" spans="1:15">
      <c r="A45" s="13">
        <v>41</v>
      </c>
      <c r="B45" s="13" t="s">
        <v>1198</v>
      </c>
      <c r="C45" s="13" t="s">
        <v>1156</v>
      </c>
      <c r="D45" s="13"/>
      <c r="E45" s="13">
        <v>1</v>
      </c>
      <c r="F45" s="13">
        <v>3</v>
      </c>
      <c r="G45" s="13">
        <v>20</v>
      </c>
      <c r="H45" s="13"/>
      <c r="I45" s="13">
        <v>10</v>
      </c>
      <c r="J45" s="13">
        <v>10</v>
      </c>
      <c r="K45" s="13"/>
      <c r="L45" s="13"/>
      <c r="M45" s="13"/>
      <c r="N45" s="13" t="s">
        <v>1198</v>
      </c>
      <c r="O45" s="13">
        <v>18841309802</v>
      </c>
    </row>
    <row r="46" ht="22.5" customHeight="1" spans="1:15">
      <c r="A46" s="13">
        <v>42</v>
      </c>
      <c r="B46" s="13" t="s">
        <v>1199</v>
      </c>
      <c r="C46" s="13" t="s">
        <v>1156</v>
      </c>
      <c r="D46" s="13"/>
      <c r="E46" s="13">
        <v>1</v>
      </c>
      <c r="F46" s="13">
        <v>2</v>
      </c>
      <c r="G46" s="13">
        <v>20</v>
      </c>
      <c r="H46" s="13"/>
      <c r="I46" s="13">
        <v>10</v>
      </c>
      <c r="J46" s="13">
        <v>10</v>
      </c>
      <c r="K46" s="13"/>
      <c r="L46" s="13"/>
      <c r="M46" s="13"/>
      <c r="N46" s="13" t="s">
        <v>1199</v>
      </c>
      <c r="O46" s="13">
        <v>15141337185</v>
      </c>
    </row>
    <row r="47" ht="22.5" customHeight="1" spans="1:15">
      <c r="A47" s="13">
        <v>43</v>
      </c>
      <c r="B47" s="13" t="s">
        <v>1200</v>
      </c>
      <c r="C47" s="13" t="s">
        <v>1156</v>
      </c>
      <c r="D47" s="13"/>
      <c r="E47" s="13">
        <v>1</v>
      </c>
      <c r="F47" s="13">
        <v>3</v>
      </c>
      <c r="G47" s="13">
        <v>20</v>
      </c>
      <c r="H47" s="13"/>
      <c r="I47" s="13">
        <v>10</v>
      </c>
      <c r="J47" s="13">
        <v>10</v>
      </c>
      <c r="K47" s="13"/>
      <c r="L47" s="13"/>
      <c r="M47" s="13"/>
      <c r="N47" s="13" t="s">
        <v>1200</v>
      </c>
      <c r="O47" s="13">
        <v>15041338127</v>
      </c>
    </row>
    <row r="48" ht="22.5" customHeight="1" spans="1:15">
      <c r="A48" s="13">
        <v>44</v>
      </c>
      <c r="B48" s="13" t="s">
        <v>1201</v>
      </c>
      <c r="C48" s="13" t="s">
        <v>1156</v>
      </c>
      <c r="D48" s="13"/>
      <c r="E48" s="13">
        <v>1</v>
      </c>
      <c r="F48" s="13">
        <v>2</v>
      </c>
      <c r="G48" s="13">
        <v>20</v>
      </c>
      <c r="H48" s="13"/>
      <c r="I48" s="13">
        <v>10</v>
      </c>
      <c r="J48" s="13">
        <v>10</v>
      </c>
      <c r="K48" s="13"/>
      <c r="L48" s="13"/>
      <c r="M48" s="13"/>
      <c r="N48" s="13" t="s">
        <v>1201</v>
      </c>
      <c r="O48" s="192" t="s">
        <v>1202</v>
      </c>
    </row>
    <row r="49" ht="22.5" customHeight="1" spans="1:15">
      <c r="A49" s="13">
        <v>45</v>
      </c>
      <c r="B49" s="13" t="s">
        <v>1203</v>
      </c>
      <c r="C49" s="13" t="s">
        <v>1156</v>
      </c>
      <c r="D49" s="13"/>
      <c r="E49" s="13">
        <v>1</v>
      </c>
      <c r="F49" s="13">
        <v>3</v>
      </c>
      <c r="G49" s="13">
        <v>20</v>
      </c>
      <c r="H49" s="13"/>
      <c r="I49" s="13">
        <v>10</v>
      </c>
      <c r="J49" s="13">
        <v>10</v>
      </c>
      <c r="K49" s="13"/>
      <c r="L49" s="13"/>
      <c r="M49" s="13"/>
      <c r="N49" s="13" t="s">
        <v>1203</v>
      </c>
      <c r="O49" s="13">
        <v>13125527017</v>
      </c>
    </row>
    <row r="50" ht="22.5" customHeight="1" spans="1:15">
      <c r="A50" s="13">
        <v>46</v>
      </c>
      <c r="B50" s="13" t="s">
        <v>1204</v>
      </c>
      <c r="C50" s="13" t="s">
        <v>1156</v>
      </c>
      <c r="D50" s="13"/>
      <c r="E50" s="13">
        <v>1</v>
      </c>
      <c r="F50" s="13">
        <v>2</v>
      </c>
      <c r="G50" s="13">
        <v>20</v>
      </c>
      <c r="H50" s="13"/>
      <c r="I50" s="13">
        <v>10</v>
      </c>
      <c r="J50" s="13">
        <v>10</v>
      </c>
      <c r="K50" s="13"/>
      <c r="L50" s="13"/>
      <c r="M50" s="13"/>
      <c r="N50" s="13" t="s">
        <v>1204</v>
      </c>
      <c r="O50" s="13">
        <v>15941371649</v>
      </c>
    </row>
    <row r="51" ht="22.5" customHeight="1" spans="1:15">
      <c r="A51" s="13">
        <v>47</v>
      </c>
      <c r="B51" s="13" t="s">
        <v>1205</v>
      </c>
      <c r="C51" s="13" t="s">
        <v>1156</v>
      </c>
      <c r="D51" s="13"/>
      <c r="E51" s="13">
        <v>1</v>
      </c>
      <c r="F51" s="13">
        <v>2</v>
      </c>
      <c r="G51" s="13">
        <v>20</v>
      </c>
      <c r="H51" s="13"/>
      <c r="I51" s="13">
        <v>10</v>
      </c>
      <c r="J51" s="13">
        <v>10</v>
      </c>
      <c r="K51" s="13"/>
      <c r="L51" s="13"/>
      <c r="M51" s="13"/>
      <c r="N51" s="13" t="s">
        <v>1205</v>
      </c>
      <c r="O51" s="13">
        <v>15941371649</v>
      </c>
    </row>
    <row r="52" ht="22.5" customHeight="1" spans="1:15">
      <c r="A52" s="13">
        <v>48</v>
      </c>
      <c r="B52" s="13" t="s">
        <v>1206</v>
      </c>
      <c r="C52" s="13" t="s">
        <v>1156</v>
      </c>
      <c r="D52" s="13"/>
      <c r="E52" s="13">
        <v>1</v>
      </c>
      <c r="F52" s="13">
        <v>2</v>
      </c>
      <c r="G52" s="13">
        <v>20</v>
      </c>
      <c r="H52" s="13"/>
      <c r="I52" s="13">
        <v>10</v>
      </c>
      <c r="J52" s="13">
        <v>10</v>
      </c>
      <c r="K52" s="13"/>
      <c r="L52" s="13"/>
      <c r="M52" s="13"/>
      <c r="N52" s="13" t="s">
        <v>1206</v>
      </c>
      <c r="O52" s="13">
        <v>13804233897</v>
      </c>
    </row>
    <row r="53" ht="22.5" customHeight="1" spans="1:15">
      <c r="A53" s="13">
        <v>49</v>
      </c>
      <c r="B53" s="13" t="s">
        <v>1207</v>
      </c>
      <c r="C53" s="13" t="s">
        <v>1156</v>
      </c>
      <c r="D53" s="13"/>
      <c r="E53" s="13">
        <v>1</v>
      </c>
      <c r="F53" s="13">
        <v>2</v>
      </c>
      <c r="G53" s="13">
        <v>20</v>
      </c>
      <c r="H53" s="13"/>
      <c r="I53" s="13">
        <v>10</v>
      </c>
      <c r="J53" s="13">
        <v>10</v>
      </c>
      <c r="K53" s="13"/>
      <c r="L53" s="13"/>
      <c r="M53" s="13"/>
      <c r="N53" s="13" t="s">
        <v>1207</v>
      </c>
      <c r="O53" s="13">
        <v>13591553315</v>
      </c>
    </row>
    <row r="54" ht="22.5" customHeight="1" spans="1:15">
      <c r="A54" s="13">
        <v>50</v>
      </c>
      <c r="B54" s="13" t="s">
        <v>1208</v>
      </c>
      <c r="C54" s="13" t="s">
        <v>1156</v>
      </c>
      <c r="D54" s="13"/>
      <c r="E54" s="13">
        <v>1</v>
      </c>
      <c r="F54" s="13">
        <v>3</v>
      </c>
      <c r="G54" s="13">
        <v>20</v>
      </c>
      <c r="H54" s="13"/>
      <c r="I54" s="13">
        <v>10</v>
      </c>
      <c r="J54" s="13">
        <v>10</v>
      </c>
      <c r="K54" s="13"/>
      <c r="L54" s="13"/>
      <c r="M54" s="13"/>
      <c r="N54" s="13" t="s">
        <v>1208</v>
      </c>
      <c r="O54" s="13">
        <v>13841343315</v>
      </c>
    </row>
    <row r="55" ht="22.5" customHeight="1" spans="1:15">
      <c r="A55" s="13">
        <v>51</v>
      </c>
      <c r="B55" s="13" t="s">
        <v>1209</v>
      </c>
      <c r="C55" s="13" t="s">
        <v>1156</v>
      </c>
      <c r="D55" s="13"/>
      <c r="E55" s="13">
        <v>1</v>
      </c>
      <c r="F55" s="13">
        <v>3</v>
      </c>
      <c r="G55" s="13">
        <v>20</v>
      </c>
      <c r="H55" s="13"/>
      <c r="I55" s="13">
        <v>10</v>
      </c>
      <c r="J55" s="13">
        <v>10</v>
      </c>
      <c r="K55" s="13"/>
      <c r="L55" s="13"/>
      <c r="M55" s="13"/>
      <c r="N55" s="13" t="s">
        <v>1209</v>
      </c>
      <c r="O55" s="13">
        <v>13009240588</v>
      </c>
    </row>
    <row r="56" ht="22.5" customHeight="1" spans="1:15">
      <c r="A56" s="13">
        <v>52</v>
      </c>
      <c r="B56" s="13" t="s">
        <v>1210</v>
      </c>
      <c r="C56" s="13" t="s">
        <v>1156</v>
      </c>
      <c r="D56" s="13"/>
      <c r="E56" s="13">
        <v>1</v>
      </c>
      <c r="F56" s="13">
        <v>2</v>
      </c>
      <c r="G56" s="13">
        <v>20</v>
      </c>
      <c r="H56" s="13"/>
      <c r="I56" s="13">
        <v>10</v>
      </c>
      <c r="J56" s="13">
        <v>10</v>
      </c>
      <c r="K56" s="13"/>
      <c r="L56" s="13"/>
      <c r="M56" s="13"/>
      <c r="N56" s="13" t="s">
        <v>1210</v>
      </c>
      <c r="O56" s="192" t="s">
        <v>1211</v>
      </c>
    </row>
    <row r="57" ht="22.5" customHeight="1" spans="1:15">
      <c r="A57" s="13">
        <v>53</v>
      </c>
      <c r="B57" s="13" t="s">
        <v>1212</v>
      </c>
      <c r="C57" s="13" t="s">
        <v>1156</v>
      </c>
      <c r="D57" s="13"/>
      <c r="E57" s="13">
        <v>1</v>
      </c>
      <c r="F57" s="13">
        <v>2</v>
      </c>
      <c r="G57" s="13">
        <v>20</v>
      </c>
      <c r="H57" s="13"/>
      <c r="I57" s="13">
        <v>10</v>
      </c>
      <c r="J57" s="13">
        <v>10</v>
      </c>
      <c r="K57" s="13"/>
      <c r="L57" s="13"/>
      <c r="M57" s="13"/>
      <c r="N57" s="13" t="s">
        <v>1212</v>
      </c>
      <c r="O57" s="13">
        <v>13009265091</v>
      </c>
    </row>
    <row r="58" ht="22.5" customHeight="1" spans="1:15">
      <c r="A58" s="13">
        <v>54</v>
      </c>
      <c r="B58" s="13" t="s">
        <v>1213</v>
      </c>
      <c r="C58" s="13" t="s">
        <v>1156</v>
      </c>
      <c r="D58" s="13"/>
      <c r="E58" s="13">
        <v>1</v>
      </c>
      <c r="F58" s="13">
        <v>3</v>
      </c>
      <c r="G58" s="13">
        <v>20</v>
      </c>
      <c r="H58" s="13"/>
      <c r="I58" s="13">
        <v>10</v>
      </c>
      <c r="J58" s="13">
        <v>10</v>
      </c>
      <c r="K58" s="13"/>
      <c r="L58" s="13"/>
      <c r="M58" s="13"/>
      <c r="N58" s="13" t="s">
        <v>1213</v>
      </c>
      <c r="O58" s="13">
        <v>18841326551</v>
      </c>
    </row>
    <row r="59" ht="22.5" customHeight="1" spans="1:15">
      <c r="A59" s="13">
        <v>55</v>
      </c>
      <c r="B59" s="13" t="s">
        <v>1214</v>
      </c>
      <c r="C59" s="13" t="s">
        <v>1156</v>
      </c>
      <c r="D59" s="13"/>
      <c r="E59" s="13">
        <v>1</v>
      </c>
      <c r="F59" s="13">
        <v>2</v>
      </c>
      <c r="G59" s="13">
        <v>20</v>
      </c>
      <c r="H59" s="13"/>
      <c r="I59" s="13">
        <v>10</v>
      </c>
      <c r="J59" s="13">
        <v>10</v>
      </c>
      <c r="K59" s="13"/>
      <c r="L59" s="13"/>
      <c r="M59" s="13"/>
      <c r="N59" s="13" t="s">
        <v>1214</v>
      </c>
      <c r="O59" s="13">
        <v>15141304458</v>
      </c>
    </row>
    <row r="60" ht="22.5" customHeight="1" spans="1:15">
      <c r="A60" s="13">
        <v>56</v>
      </c>
      <c r="B60" s="13" t="s">
        <v>1215</v>
      </c>
      <c r="C60" s="13" t="s">
        <v>1156</v>
      </c>
      <c r="D60" s="13"/>
      <c r="E60" s="13">
        <v>1</v>
      </c>
      <c r="F60" s="13">
        <v>3</v>
      </c>
      <c r="G60" s="13">
        <v>20</v>
      </c>
      <c r="H60" s="13"/>
      <c r="I60" s="13">
        <v>10</v>
      </c>
      <c r="J60" s="13">
        <v>10</v>
      </c>
      <c r="K60" s="13"/>
      <c r="L60" s="13"/>
      <c r="M60" s="13"/>
      <c r="N60" s="13" t="s">
        <v>1215</v>
      </c>
      <c r="O60" s="13">
        <v>15141337185</v>
      </c>
    </row>
    <row r="61" ht="22.5" customHeight="1" spans="1:15">
      <c r="A61" s="13">
        <v>57</v>
      </c>
      <c r="B61" s="13" t="s">
        <v>1216</v>
      </c>
      <c r="C61" s="13" t="s">
        <v>1156</v>
      </c>
      <c r="D61" s="13"/>
      <c r="E61" s="13">
        <v>1</v>
      </c>
      <c r="F61" s="13">
        <v>2</v>
      </c>
      <c r="G61" s="13">
        <v>20</v>
      </c>
      <c r="H61" s="13"/>
      <c r="I61" s="13">
        <v>10</v>
      </c>
      <c r="J61" s="13">
        <v>10</v>
      </c>
      <c r="K61" s="13"/>
      <c r="L61" s="13"/>
      <c r="M61" s="13"/>
      <c r="N61" s="13" t="s">
        <v>1216</v>
      </c>
      <c r="O61" s="13">
        <v>13252754070</v>
      </c>
    </row>
    <row r="62" ht="22.5" customHeight="1" spans="1:15">
      <c r="A62" s="13">
        <v>58</v>
      </c>
      <c r="B62" s="13" t="s">
        <v>1217</v>
      </c>
      <c r="C62" s="13" t="s">
        <v>1156</v>
      </c>
      <c r="D62" s="13"/>
      <c r="E62" s="13">
        <v>1</v>
      </c>
      <c r="F62" s="13">
        <v>3</v>
      </c>
      <c r="G62" s="13">
        <v>20</v>
      </c>
      <c r="H62" s="13"/>
      <c r="I62" s="13">
        <v>10</v>
      </c>
      <c r="J62" s="13">
        <v>10</v>
      </c>
      <c r="K62" s="13"/>
      <c r="L62" s="13"/>
      <c r="M62" s="13"/>
      <c r="N62" s="13" t="s">
        <v>1217</v>
      </c>
      <c r="O62" s="13">
        <v>15941301281</v>
      </c>
    </row>
    <row r="63" ht="22.5" customHeight="1" spans="1:15">
      <c r="A63" s="13">
        <v>59</v>
      </c>
      <c r="B63" s="13" t="s">
        <v>1218</v>
      </c>
      <c r="C63" s="13" t="s">
        <v>1156</v>
      </c>
      <c r="D63" s="13"/>
      <c r="E63" s="13">
        <v>1</v>
      </c>
      <c r="F63" s="13">
        <v>3</v>
      </c>
      <c r="G63" s="13">
        <v>20</v>
      </c>
      <c r="H63" s="13"/>
      <c r="I63" s="13">
        <v>10</v>
      </c>
      <c r="J63" s="13">
        <v>10</v>
      </c>
      <c r="K63" s="13"/>
      <c r="L63" s="13"/>
      <c r="M63" s="13"/>
      <c r="N63" s="13" t="s">
        <v>1218</v>
      </c>
      <c r="O63" s="13">
        <v>15941301281</v>
      </c>
    </row>
    <row r="64" ht="22.5" customHeight="1" spans="1:15">
      <c r="A64" s="13">
        <v>60</v>
      </c>
      <c r="B64" s="13" t="s">
        <v>1219</v>
      </c>
      <c r="C64" s="13" t="s">
        <v>1156</v>
      </c>
      <c r="D64" s="13"/>
      <c r="E64" s="13">
        <v>1</v>
      </c>
      <c r="F64" s="13">
        <v>2</v>
      </c>
      <c r="G64" s="13">
        <v>20</v>
      </c>
      <c r="H64" s="13"/>
      <c r="I64" s="13">
        <v>10</v>
      </c>
      <c r="J64" s="13">
        <v>10</v>
      </c>
      <c r="K64" s="13"/>
      <c r="L64" s="13"/>
      <c r="M64" s="13"/>
      <c r="N64" s="13" t="s">
        <v>1219</v>
      </c>
      <c r="O64" s="13">
        <v>13284137466</v>
      </c>
    </row>
    <row r="65" ht="22.5" customHeight="1" spans="1:15">
      <c r="A65" s="13">
        <v>61</v>
      </c>
      <c r="B65" s="13" t="s">
        <v>1220</v>
      </c>
      <c r="C65" s="13" t="s">
        <v>1156</v>
      </c>
      <c r="D65" s="13"/>
      <c r="E65" s="13">
        <v>1</v>
      </c>
      <c r="F65" s="13">
        <v>2</v>
      </c>
      <c r="G65" s="13">
        <v>20</v>
      </c>
      <c r="H65" s="13"/>
      <c r="I65" s="13">
        <v>10</v>
      </c>
      <c r="J65" s="13">
        <v>10</v>
      </c>
      <c r="K65" s="13"/>
      <c r="L65" s="13"/>
      <c r="M65" s="13"/>
      <c r="N65" s="13" t="s">
        <v>1220</v>
      </c>
      <c r="O65" s="13">
        <v>15040803039</v>
      </c>
    </row>
    <row r="66" ht="22.5" customHeight="1" spans="1:15">
      <c r="A66" s="13">
        <v>62</v>
      </c>
      <c r="B66" s="13" t="s">
        <v>1221</v>
      </c>
      <c r="C66" s="13" t="s">
        <v>1156</v>
      </c>
      <c r="D66" s="13"/>
      <c r="E66" s="13">
        <v>1</v>
      </c>
      <c r="F66" s="13">
        <v>2</v>
      </c>
      <c r="G66" s="13">
        <v>20</v>
      </c>
      <c r="H66" s="13"/>
      <c r="I66" s="13">
        <v>10</v>
      </c>
      <c r="J66" s="13">
        <v>10</v>
      </c>
      <c r="K66" s="13"/>
      <c r="L66" s="13"/>
      <c r="M66" s="13"/>
      <c r="N66" s="13" t="s">
        <v>1221</v>
      </c>
      <c r="O66" s="13">
        <v>15040803039</v>
      </c>
    </row>
    <row r="67" ht="22.5" customHeight="1" spans="1:15">
      <c r="A67" s="13">
        <v>63</v>
      </c>
      <c r="B67" s="13" t="s">
        <v>1222</v>
      </c>
      <c r="C67" s="13" t="s">
        <v>1156</v>
      </c>
      <c r="D67" s="13"/>
      <c r="E67" s="13">
        <v>1</v>
      </c>
      <c r="F67" s="13">
        <v>2</v>
      </c>
      <c r="G67" s="13">
        <v>20</v>
      </c>
      <c r="H67" s="13"/>
      <c r="I67" s="13">
        <v>10</v>
      </c>
      <c r="J67" s="13">
        <v>10</v>
      </c>
      <c r="K67" s="13"/>
      <c r="L67" s="13"/>
      <c r="M67" s="13"/>
      <c r="N67" s="13" t="s">
        <v>1222</v>
      </c>
      <c r="O67" s="13">
        <v>15040803039</v>
      </c>
    </row>
    <row r="68" ht="22.5" customHeight="1" spans="1:15">
      <c r="A68" s="13">
        <v>64</v>
      </c>
      <c r="B68" s="13" t="s">
        <v>1223</v>
      </c>
      <c r="C68" s="13" t="s">
        <v>1156</v>
      </c>
      <c r="D68" s="13"/>
      <c r="E68" s="13">
        <v>1</v>
      </c>
      <c r="F68" s="13">
        <v>4</v>
      </c>
      <c r="G68" s="13">
        <v>20</v>
      </c>
      <c r="H68" s="13"/>
      <c r="I68" s="13">
        <v>10</v>
      </c>
      <c r="J68" s="13">
        <v>10</v>
      </c>
      <c r="K68" s="13"/>
      <c r="L68" s="13"/>
      <c r="M68" s="13"/>
      <c r="N68" s="13" t="s">
        <v>1223</v>
      </c>
      <c r="O68" s="13">
        <v>15040803039</v>
      </c>
    </row>
    <row r="69" ht="22.5" customHeight="1" spans="1:15">
      <c r="A69" s="13">
        <v>65</v>
      </c>
      <c r="B69" s="13" t="s">
        <v>1224</v>
      </c>
      <c r="C69" s="13" t="s">
        <v>1156</v>
      </c>
      <c r="D69" s="13"/>
      <c r="E69" s="13">
        <v>1</v>
      </c>
      <c r="F69" s="13">
        <v>3</v>
      </c>
      <c r="G69" s="13">
        <v>20</v>
      </c>
      <c r="H69" s="13"/>
      <c r="I69" s="13">
        <v>10</v>
      </c>
      <c r="J69" s="13">
        <v>10</v>
      </c>
      <c r="K69" s="13"/>
      <c r="L69" s="13"/>
      <c r="M69" s="13"/>
      <c r="N69" s="13" t="s">
        <v>1224</v>
      </c>
      <c r="O69" s="13">
        <v>15141326200</v>
      </c>
    </row>
    <row r="70" ht="22.5" customHeight="1" spans="1:15">
      <c r="A70" s="13">
        <v>66</v>
      </c>
      <c r="B70" s="13" t="s">
        <v>1225</v>
      </c>
      <c r="C70" s="13" t="s">
        <v>1156</v>
      </c>
      <c r="D70" s="13"/>
      <c r="E70" s="13">
        <v>1</v>
      </c>
      <c r="F70" s="13">
        <v>3</v>
      </c>
      <c r="G70" s="13">
        <v>20</v>
      </c>
      <c r="H70" s="13"/>
      <c r="I70" s="13">
        <v>10</v>
      </c>
      <c r="J70" s="13">
        <v>10</v>
      </c>
      <c r="K70" s="13"/>
      <c r="L70" s="13"/>
      <c r="M70" s="13"/>
      <c r="N70" s="13" t="s">
        <v>1225</v>
      </c>
      <c r="O70" s="13">
        <v>15841385595</v>
      </c>
    </row>
    <row r="71" ht="22.5" customHeight="1" spans="1:15">
      <c r="A71" s="13">
        <v>67</v>
      </c>
      <c r="B71" s="13" t="s">
        <v>1226</v>
      </c>
      <c r="C71" s="13" t="s">
        <v>1156</v>
      </c>
      <c r="D71" s="13"/>
      <c r="E71" s="13">
        <v>1</v>
      </c>
      <c r="F71" s="13">
        <v>3</v>
      </c>
      <c r="G71" s="13">
        <v>20</v>
      </c>
      <c r="H71" s="13"/>
      <c r="I71" s="13">
        <v>10</v>
      </c>
      <c r="J71" s="13">
        <v>10</v>
      </c>
      <c r="K71" s="13"/>
      <c r="L71" s="13"/>
      <c r="M71" s="13"/>
      <c r="N71" s="13" t="s">
        <v>1226</v>
      </c>
      <c r="O71" s="192" t="s">
        <v>1227</v>
      </c>
    </row>
    <row r="72" ht="22.5" customHeight="1" spans="1:15">
      <c r="A72" s="13">
        <v>68</v>
      </c>
      <c r="B72" s="13" t="s">
        <v>1228</v>
      </c>
      <c r="C72" s="13" t="s">
        <v>1156</v>
      </c>
      <c r="D72" s="13"/>
      <c r="E72" s="13">
        <v>1</v>
      </c>
      <c r="F72" s="13">
        <v>3</v>
      </c>
      <c r="G72" s="13">
        <v>20</v>
      </c>
      <c r="H72" s="13"/>
      <c r="I72" s="13">
        <v>10</v>
      </c>
      <c r="J72" s="13">
        <v>10</v>
      </c>
      <c r="K72" s="13"/>
      <c r="L72" s="13"/>
      <c r="M72" s="13"/>
      <c r="N72" s="13" t="s">
        <v>1228</v>
      </c>
      <c r="O72" s="13">
        <v>13332121909</v>
      </c>
    </row>
    <row r="73" ht="22.5" customHeight="1" spans="1:15">
      <c r="A73" s="13">
        <v>69</v>
      </c>
      <c r="B73" s="13" t="s">
        <v>1229</v>
      </c>
      <c r="C73" s="13" t="s">
        <v>1156</v>
      </c>
      <c r="D73" s="13"/>
      <c r="E73" s="13">
        <v>1</v>
      </c>
      <c r="F73" s="13">
        <v>2</v>
      </c>
      <c r="G73" s="13">
        <v>20</v>
      </c>
      <c r="H73" s="13"/>
      <c r="I73" s="13">
        <v>10</v>
      </c>
      <c r="J73" s="13">
        <v>10</v>
      </c>
      <c r="K73" s="13"/>
      <c r="L73" s="13"/>
      <c r="M73" s="13"/>
      <c r="N73" s="13" t="s">
        <v>1229</v>
      </c>
      <c r="O73" s="13">
        <v>13841392691</v>
      </c>
    </row>
    <row r="74" ht="22.5" customHeight="1" spans="1:15">
      <c r="A74" s="13">
        <v>70</v>
      </c>
      <c r="B74" s="13" t="s">
        <v>1230</v>
      </c>
      <c r="C74" s="13" t="s">
        <v>1156</v>
      </c>
      <c r="D74" s="13"/>
      <c r="E74" s="13">
        <v>1</v>
      </c>
      <c r="F74" s="13">
        <v>3</v>
      </c>
      <c r="G74" s="13">
        <v>20</v>
      </c>
      <c r="H74" s="13"/>
      <c r="I74" s="13">
        <v>10</v>
      </c>
      <c r="J74" s="13">
        <v>10</v>
      </c>
      <c r="K74" s="13"/>
      <c r="L74" s="13"/>
      <c r="M74" s="13"/>
      <c r="N74" s="13" t="s">
        <v>1230</v>
      </c>
      <c r="O74" s="13">
        <v>13941309943</v>
      </c>
    </row>
    <row r="75" ht="22.5" customHeight="1" spans="1:15">
      <c r="A75" s="13">
        <v>71</v>
      </c>
      <c r="B75" s="13" t="s">
        <v>1231</v>
      </c>
      <c r="C75" s="13" t="s">
        <v>1156</v>
      </c>
      <c r="D75" s="13"/>
      <c r="E75" s="13">
        <v>1</v>
      </c>
      <c r="F75" s="13">
        <v>2</v>
      </c>
      <c r="G75" s="13">
        <v>20</v>
      </c>
      <c r="H75" s="13"/>
      <c r="I75" s="13">
        <v>10</v>
      </c>
      <c r="J75" s="13">
        <v>10</v>
      </c>
      <c r="K75" s="13"/>
      <c r="L75" s="13"/>
      <c r="M75" s="13"/>
      <c r="N75" s="13" t="s">
        <v>1231</v>
      </c>
      <c r="O75" s="13">
        <v>13941309943</v>
      </c>
    </row>
    <row r="76" ht="22.5" customHeight="1" spans="1:15">
      <c r="A76" s="13">
        <v>72</v>
      </c>
      <c r="B76" s="13" t="s">
        <v>1232</v>
      </c>
      <c r="C76" s="13" t="s">
        <v>1156</v>
      </c>
      <c r="D76" s="13"/>
      <c r="E76" s="13">
        <v>1</v>
      </c>
      <c r="F76" s="13">
        <v>3</v>
      </c>
      <c r="G76" s="13">
        <v>20</v>
      </c>
      <c r="H76" s="13"/>
      <c r="I76" s="13">
        <v>10</v>
      </c>
      <c r="J76" s="13">
        <v>10</v>
      </c>
      <c r="K76" s="13"/>
      <c r="L76" s="13"/>
      <c r="M76" s="13"/>
      <c r="N76" s="13" t="s">
        <v>1232</v>
      </c>
      <c r="O76" s="13">
        <v>13470591628</v>
      </c>
    </row>
    <row r="77" ht="22.5" customHeight="1" spans="1:15">
      <c r="A77" s="13">
        <v>73</v>
      </c>
      <c r="B77" s="13" t="s">
        <v>1233</v>
      </c>
      <c r="C77" s="13" t="s">
        <v>1156</v>
      </c>
      <c r="D77" s="13"/>
      <c r="E77" s="13">
        <v>1</v>
      </c>
      <c r="F77" s="13">
        <v>2</v>
      </c>
      <c r="G77" s="13">
        <v>20</v>
      </c>
      <c r="H77" s="13"/>
      <c r="I77" s="13">
        <v>10</v>
      </c>
      <c r="J77" s="13">
        <v>10</v>
      </c>
      <c r="K77" s="13"/>
      <c r="L77" s="13"/>
      <c r="M77" s="13"/>
      <c r="N77" s="13" t="s">
        <v>1233</v>
      </c>
      <c r="O77" s="13">
        <v>13236959096</v>
      </c>
    </row>
    <row r="78" ht="22.5" customHeight="1" spans="1:15">
      <c r="A78" s="13">
        <v>74</v>
      </c>
      <c r="B78" s="13" t="s">
        <v>1234</v>
      </c>
      <c r="C78" s="13" t="s">
        <v>1156</v>
      </c>
      <c r="D78" s="13"/>
      <c r="E78" s="13">
        <v>1</v>
      </c>
      <c r="F78" s="13">
        <v>2</v>
      </c>
      <c r="G78" s="13">
        <v>20</v>
      </c>
      <c r="H78" s="13"/>
      <c r="I78" s="13">
        <v>10</v>
      </c>
      <c r="J78" s="13">
        <v>10</v>
      </c>
      <c r="K78" s="13"/>
      <c r="L78" s="13"/>
      <c r="M78" s="13"/>
      <c r="N78" s="13" t="s">
        <v>1234</v>
      </c>
      <c r="O78" s="13">
        <v>15541396464</v>
      </c>
    </row>
    <row r="79" ht="22.5" customHeight="1" spans="1:15">
      <c r="A79" s="13">
        <v>75</v>
      </c>
      <c r="B79" s="13" t="s">
        <v>1235</v>
      </c>
      <c r="C79" s="13" t="s">
        <v>1156</v>
      </c>
      <c r="D79" s="13"/>
      <c r="E79" s="13">
        <v>1</v>
      </c>
      <c r="F79" s="13">
        <v>3</v>
      </c>
      <c r="G79" s="13">
        <v>20</v>
      </c>
      <c r="H79" s="13"/>
      <c r="I79" s="13">
        <v>10</v>
      </c>
      <c r="J79" s="13">
        <v>10</v>
      </c>
      <c r="K79" s="13"/>
      <c r="L79" s="13"/>
      <c r="M79" s="13"/>
      <c r="N79" s="13" t="s">
        <v>1235</v>
      </c>
      <c r="O79" s="13">
        <v>13238135888</v>
      </c>
    </row>
    <row r="80" ht="22.5" customHeight="1" spans="1:15">
      <c r="A80" s="13">
        <v>76</v>
      </c>
      <c r="B80" s="13" t="s">
        <v>1236</v>
      </c>
      <c r="C80" s="13" t="s">
        <v>1156</v>
      </c>
      <c r="D80" s="16"/>
      <c r="E80" s="13">
        <v>1</v>
      </c>
      <c r="F80" s="13">
        <v>3</v>
      </c>
      <c r="G80" s="13">
        <v>20</v>
      </c>
      <c r="H80" s="13"/>
      <c r="I80" s="13">
        <v>10</v>
      </c>
      <c r="J80" s="13">
        <v>10</v>
      </c>
      <c r="K80" s="13">
        <v>30</v>
      </c>
      <c r="L80" s="13"/>
      <c r="M80" s="13">
        <v>30</v>
      </c>
      <c r="N80" s="13" t="s">
        <v>1236</v>
      </c>
      <c r="O80" s="13">
        <v>15141337185</v>
      </c>
    </row>
    <row r="81" ht="22.5" customHeight="1" spans="1:15">
      <c r="A81" s="13">
        <v>77</v>
      </c>
      <c r="B81" s="13" t="s">
        <v>1237</v>
      </c>
      <c r="C81" s="13" t="s">
        <v>1156</v>
      </c>
      <c r="D81" s="13" t="s">
        <v>25</v>
      </c>
      <c r="E81" s="13">
        <v>1</v>
      </c>
      <c r="F81" s="13">
        <v>4</v>
      </c>
      <c r="G81" s="13">
        <v>20</v>
      </c>
      <c r="H81" s="13">
        <v>20</v>
      </c>
      <c r="I81" s="13"/>
      <c r="J81" s="13"/>
      <c r="K81" s="13"/>
      <c r="L81" s="13"/>
      <c r="M81" s="13"/>
      <c r="N81" s="13" t="s">
        <v>1237</v>
      </c>
      <c r="O81" s="13">
        <v>13841365751</v>
      </c>
    </row>
    <row r="82" ht="22.5" customHeight="1" spans="1:15">
      <c r="A82" s="13">
        <v>78</v>
      </c>
      <c r="B82" s="13" t="s">
        <v>1238</v>
      </c>
      <c r="C82" s="13" t="s">
        <v>1156</v>
      </c>
      <c r="D82" s="13" t="s">
        <v>25</v>
      </c>
      <c r="E82" s="13">
        <v>1</v>
      </c>
      <c r="F82" s="13">
        <v>3</v>
      </c>
      <c r="G82" s="13">
        <v>20</v>
      </c>
      <c r="H82" s="13">
        <v>20</v>
      </c>
      <c r="I82" s="13"/>
      <c r="J82" s="13"/>
      <c r="K82" s="13"/>
      <c r="L82" s="13"/>
      <c r="M82" s="13"/>
      <c r="N82" s="13" t="s">
        <v>1238</v>
      </c>
      <c r="O82" s="13">
        <v>15041305019</v>
      </c>
    </row>
    <row r="83" ht="22.5" customHeight="1" spans="1:15">
      <c r="A83" s="13">
        <v>79</v>
      </c>
      <c r="B83" s="13" t="s">
        <v>1239</v>
      </c>
      <c r="C83" s="13" t="s">
        <v>1156</v>
      </c>
      <c r="D83" s="13" t="s">
        <v>25</v>
      </c>
      <c r="E83" s="13">
        <v>1</v>
      </c>
      <c r="F83" s="13">
        <v>2</v>
      </c>
      <c r="G83" s="13">
        <v>20</v>
      </c>
      <c r="H83" s="13">
        <v>20</v>
      </c>
      <c r="I83" s="13"/>
      <c r="J83" s="13"/>
      <c r="K83" s="13"/>
      <c r="L83" s="13"/>
      <c r="M83" s="13"/>
      <c r="N83" s="13" t="s">
        <v>1239</v>
      </c>
      <c r="O83" s="192" t="s">
        <v>1166</v>
      </c>
    </row>
    <row r="84" ht="22.5" customHeight="1" spans="1:15">
      <c r="A84" s="13">
        <v>80</v>
      </c>
      <c r="B84" s="13" t="s">
        <v>1240</v>
      </c>
      <c r="C84" s="13" t="s">
        <v>1156</v>
      </c>
      <c r="D84" s="13" t="s">
        <v>25</v>
      </c>
      <c r="E84" s="13">
        <v>1</v>
      </c>
      <c r="F84" s="13">
        <v>3</v>
      </c>
      <c r="G84" s="13">
        <v>20</v>
      </c>
      <c r="H84" s="13">
        <v>20</v>
      </c>
      <c r="I84" s="13"/>
      <c r="J84" s="13"/>
      <c r="K84" s="13"/>
      <c r="L84" s="13"/>
      <c r="M84" s="13"/>
      <c r="N84" s="13" t="s">
        <v>1240</v>
      </c>
      <c r="O84" s="13">
        <v>13252757799</v>
      </c>
    </row>
    <row r="85" ht="22.5" customHeight="1" spans="1:15">
      <c r="A85" s="13">
        <v>81</v>
      </c>
      <c r="B85" s="13" t="s">
        <v>1241</v>
      </c>
      <c r="C85" s="13" t="s">
        <v>1156</v>
      </c>
      <c r="D85" s="13" t="s">
        <v>25</v>
      </c>
      <c r="E85" s="13">
        <v>1</v>
      </c>
      <c r="F85" s="13">
        <v>2</v>
      </c>
      <c r="G85" s="13">
        <v>20</v>
      </c>
      <c r="H85" s="13">
        <v>20</v>
      </c>
      <c r="I85" s="13"/>
      <c r="J85" s="13"/>
      <c r="K85" s="13"/>
      <c r="L85" s="13"/>
      <c r="M85" s="13"/>
      <c r="N85" s="13" t="s">
        <v>1241</v>
      </c>
      <c r="O85" s="192" t="s">
        <v>1242</v>
      </c>
    </row>
    <row r="86" ht="22.5" customHeight="1" spans="1:15">
      <c r="A86" s="13">
        <v>82</v>
      </c>
      <c r="B86" s="13" t="s">
        <v>1243</v>
      </c>
      <c r="C86" s="13" t="s">
        <v>1156</v>
      </c>
      <c r="D86" s="13" t="s">
        <v>25</v>
      </c>
      <c r="E86" s="13">
        <v>1</v>
      </c>
      <c r="F86" s="13">
        <v>2</v>
      </c>
      <c r="G86" s="13">
        <v>20</v>
      </c>
      <c r="H86" s="13">
        <v>20</v>
      </c>
      <c r="I86" s="13"/>
      <c r="J86" s="13"/>
      <c r="K86" s="13"/>
      <c r="L86" s="13"/>
      <c r="M86" s="13"/>
      <c r="N86" s="13" t="s">
        <v>1243</v>
      </c>
      <c r="O86" s="192" t="s">
        <v>1244</v>
      </c>
    </row>
    <row r="87" ht="22.5" customHeight="1" spans="1:15">
      <c r="A87" s="13">
        <v>83</v>
      </c>
      <c r="B87" s="13" t="s">
        <v>1245</v>
      </c>
      <c r="C87" s="13" t="s">
        <v>1156</v>
      </c>
      <c r="D87" s="13" t="s">
        <v>129</v>
      </c>
      <c r="E87" s="13">
        <v>1</v>
      </c>
      <c r="F87" s="13">
        <v>2</v>
      </c>
      <c r="G87" s="13">
        <v>20</v>
      </c>
      <c r="H87" s="13">
        <v>20</v>
      </c>
      <c r="I87" s="13"/>
      <c r="J87" s="13"/>
      <c r="K87" s="13"/>
      <c r="L87" s="13"/>
      <c r="M87" s="13"/>
      <c r="N87" s="13" t="s">
        <v>1245</v>
      </c>
      <c r="O87" s="13">
        <v>15941303138</v>
      </c>
    </row>
    <row r="88" ht="22.5" customHeight="1" spans="1:15">
      <c r="A88" s="13">
        <v>84</v>
      </c>
      <c r="B88" s="13" t="s">
        <v>1246</v>
      </c>
      <c r="C88" s="13" t="s">
        <v>1156</v>
      </c>
      <c r="D88" s="13" t="s">
        <v>129</v>
      </c>
      <c r="E88" s="13">
        <v>1</v>
      </c>
      <c r="F88" s="13">
        <v>2</v>
      </c>
      <c r="G88" s="13">
        <v>20</v>
      </c>
      <c r="H88" s="13">
        <v>20</v>
      </c>
      <c r="I88" s="13"/>
      <c r="J88" s="13"/>
      <c r="K88" s="13"/>
      <c r="L88" s="13"/>
      <c r="M88" s="13"/>
      <c r="N88" s="13" t="s">
        <v>1246</v>
      </c>
      <c r="O88" s="13">
        <v>13941309943</v>
      </c>
    </row>
    <row r="89" ht="22.5" customHeight="1" spans="1:15">
      <c r="A89" s="13">
        <v>85</v>
      </c>
      <c r="B89" s="13" t="s">
        <v>1247</v>
      </c>
      <c r="C89" s="13" t="s">
        <v>1156</v>
      </c>
      <c r="D89" s="13" t="s">
        <v>129</v>
      </c>
      <c r="E89" s="13">
        <v>1</v>
      </c>
      <c r="F89" s="13">
        <v>2</v>
      </c>
      <c r="G89" s="13">
        <v>20</v>
      </c>
      <c r="H89" s="13">
        <v>20</v>
      </c>
      <c r="I89" s="13"/>
      <c r="J89" s="13"/>
      <c r="K89" s="13"/>
      <c r="L89" s="13"/>
      <c r="M89" s="13"/>
      <c r="N89" s="13" t="s">
        <v>1247</v>
      </c>
      <c r="O89" s="13">
        <v>13154137180</v>
      </c>
    </row>
    <row r="90" ht="22.5" customHeight="1" spans="1:15">
      <c r="A90" s="13">
        <v>86</v>
      </c>
      <c r="B90" s="13" t="s">
        <v>1248</v>
      </c>
      <c r="C90" s="13" t="s">
        <v>1156</v>
      </c>
      <c r="D90" s="13" t="s">
        <v>25</v>
      </c>
      <c r="E90" s="13">
        <v>1</v>
      </c>
      <c r="F90" s="17">
        <v>3</v>
      </c>
      <c r="G90" s="13">
        <v>20</v>
      </c>
      <c r="H90" s="13">
        <v>20</v>
      </c>
      <c r="I90" s="17"/>
      <c r="J90" s="17"/>
      <c r="K90" s="17"/>
      <c r="L90" s="17"/>
      <c r="M90" s="17"/>
      <c r="N90" s="13" t="s">
        <v>1248</v>
      </c>
      <c r="O90" s="13">
        <v>13252746830</v>
      </c>
    </row>
    <row r="91" ht="22.5" customHeight="1" spans="1:15">
      <c r="A91" s="13">
        <v>87</v>
      </c>
      <c r="B91" s="13" t="s">
        <v>1249</v>
      </c>
      <c r="C91" s="13" t="s">
        <v>1156</v>
      </c>
      <c r="D91" s="13" t="s">
        <v>25</v>
      </c>
      <c r="E91" s="17">
        <v>1</v>
      </c>
      <c r="F91" s="17">
        <v>2</v>
      </c>
      <c r="G91" s="17">
        <v>20</v>
      </c>
      <c r="H91" s="17">
        <v>20</v>
      </c>
      <c r="I91" s="17"/>
      <c r="J91" s="17"/>
      <c r="K91" s="17"/>
      <c r="L91" s="17"/>
      <c r="M91" s="17"/>
      <c r="N91" s="13" t="s">
        <v>1249</v>
      </c>
      <c r="O91" s="13">
        <v>13941309943</v>
      </c>
    </row>
    <row r="92" ht="22.5" customHeight="1" spans="1:15">
      <c r="A92" s="13">
        <v>88</v>
      </c>
      <c r="B92" s="13" t="s">
        <v>1250</v>
      </c>
      <c r="C92" s="13" t="s">
        <v>1156</v>
      </c>
      <c r="D92" s="13" t="s">
        <v>229</v>
      </c>
      <c r="E92" s="17">
        <v>1</v>
      </c>
      <c r="F92" s="17">
        <v>3</v>
      </c>
      <c r="G92" s="13">
        <v>20</v>
      </c>
      <c r="H92" s="13">
        <v>20</v>
      </c>
      <c r="I92" s="17"/>
      <c r="J92" s="17"/>
      <c r="K92" s="17"/>
      <c r="L92" s="17"/>
      <c r="M92" s="17"/>
      <c r="N92" s="13" t="s">
        <v>1250</v>
      </c>
      <c r="O92" s="13">
        <v>15141337185</v>
      </c>
    </row>
    <row r="93" s="3" customFormat="1" ht="22.5" customHeight="1" spans="1:15">
      <c r="A93" s="10"/>
      <c r="B93" s="18" t="s">
        <v>12</v>
      </c>
      <c r="C93" s="18"/>
      <c r="D93" s="18"/>
      <c r="E93" s="18">
        <f t="shared" ref="E93:K93" si="0">SUM(E5:E92)</f>
        <v>89</v>
      </c>
      <c r="F93" s="18">
        <f t="shared" si="0"/>
        <v>224</v>
      </c>
      <c r="G93" s="18">
        <f t="shared" si="0"/>
        <v>1820</v>
      </c>
      <c r="H93" s="18">
        <f t="shared" si="0"/>
        <v>240</v>
      </c>
      <c r="I93" s="18">
        <f t="shared" si="0"/>
        <v>760</v>
      </c>
      <c r="J93" s="18">
        <f t="shared" si="0"/>
        <v>820</v>
      </c>
      <c r="K93" s="18">
        <f t="shared" si="0"/>
        <v>60</v>
      </c>
      <c r="L93" s="18"/>
      <c r="M93" s="18">
        <f>SUM(M5:M92)</f>
        <v>60</v>
      </c>
      <c r="N93" s="18"/>
      <c r="O93" s="18"/>
    </row>
    <row r="94" ht="22.5" customHeight="1" spans="1:15">
      <c r="A94" s="19"/>
      <c r="B94" s="20"/>
      <c r="C94" s="19"/>
      <c r="D94" s="19"/>
      <c r="E94" s="19"/>
      <c r="F94" s="19"/>
      <c r="G94" s="19"/>
      <c r="H94" s="19"/>
      <c r="I94" s="19"/>
      <c r="J94" s="21" t="s">
        <v>233</v>
      </c>
      <c r="K94" s="21"/>
      <c r="L94" s="21"/>
      <c r="M94" s="21"/>
      <c r="N94" s="21"/>
      <c r="O94" s="19"/>
    </row>
  </sheetData>
  <autoFilter ref="A4:O94">
    <extLst/>
  </autoFilter>
  <mergeCells count="12">
    <mergeCell ref="A1:O1"/>
    <mergeCell ref="A2:C2"/>
    <mergeCell ref="M2:O2"/>
    <mergeCell ref="E3:J3"/>
    <mergeCell ref="K3:M3"/>
    <mergeCell ref="J94:N94"/>
    <mergeCell ref="A3:A4"/>
    <mergeCell ref="B3:B4"/>
    <mergeCell ref="C3:C4"/>
    <mergeCell ref="D3:D4"/>
    <mergeCell ref="N3:N4"/>
    <mergeCell ref="O3:O4"/>
  </mergeCells>
  <conditionalFormatting sqref="B91">
    <cfRule type="duplicateValues" dxfId="0" priority="24"/>
    <cfRule type="duplicateValues" dxfId="0" priority="23"/>
    <cfRule type="duplicateValues" dxfId="0" priority="22"/>
  </conditionalFormatting>
  <conditionalFormatting sqref="N91">
    <cfRule type="duplicateValues" dxfId="0" priority="4"/>
    <cfRule type="duplicateValues" dxfId="0" priority="5"/>
    <cfRule type="duplicateValues" dxfId="0" priority="6"/>
  </conditionalFormatting>
  <conditionalFormatting sqref="B92">
    <cfRule type="duplicateValues" dxfId="0" priority="15"/>
    <cfRule type="duplicateValues" dxfId="0" priority="14"/>
    <cfRule type="duplicateValues" dxfId="0" priority="13"/>
  </conditionalFormatting>
  <conditionalFormatting sqref="N92">
    <cfRule type="duplicateValues" dxfId="0" priority="1"/>
    <cfRule type="duplicateValues" dxfId="0" priority="2"/>
    <cfRule type="duplicateValues" dxfId="0" priority="3"/>
  </conditionalFormatting>
  <conditionalFormatting sqref="N93">
    <cfRule type="duplicateValues" dxfId="0" priority="19"/>
    <cfRule type="duplicateValues" dxfId="0" priority="20"/>
    <cfRule type="duplicateValues" dxfId="0" priority="21"/>
  </conditionalFormatting>
  <conditionalFormatting sqref="B3:B4">
    <cfRule type="duplicateValues" dxfId="0" priority="28"/>
    <cfRule type="duplicateValues" dxfId="0" priority="27"/>
    <cfRule type="duplicateValues" dxfId="0" priority="26"/>
    <cfRule type="duplicateValues" dxfId="0" priority="25"/>
  </conditionalFormatting>
  <conditionalFormatting sqref="N5:N90">
    <cfRule type="duplicateValues" dxfId="0" priority="7"/>
    <cfRule type="duplicateValues" dxfId="0" priority="8"/>
    <cfRule type="duplicateValues" dxfId="0" priority="9"/>
  </conditionalFormatting>
  <conditionalFormatting sqref="B2 B5:B90 B93:B65536">
    <cfRule type="duplicateValues" dxfId="0" priority="31"/>
    <cfRule type="duplicateValues" dxfId="0" priority="30"/>
    <cfRule type="duplicateValues" dxfId="0" priority="29"/>
  </conditionalFormatting>
  <pageMargins left="0.25" right="0.25" top="0.75" bottom="0.75" header="0.298611111111111" footer="0.298611111111111"/>
  <pageSetup paperSize="9" scale="97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东腰堡</vt:lpstr>
      <vt:lpstr>富江村</vt:lpstr>
      <vt:lpstr>钢山林场</vt:lpstr>
      <vt:lpstr>上围子村</vt:lpstr>
      <vt:lpstr>双砬子村</vt:lpstr>
      <vt:lpstr>双鲜村</vt:lpstr>
      <vt:lpstr>下围子村</vt:lpstr>
      <vt:lpstr>响水河子村</vt:lpstr>
      <vt:lpstr>响鲜村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</dc:creator>
  <cp:lastModifiedBy>Administrator</cp:lastModifiedBy>
  <dcterms:created xsi:type="dcterms:W3CDTF">2022-04-26T01:05:00Z</dcterms:created>
  <dcterms:modified xsi:type="dcterms:W3CDTF">2023-07-18T12:21:23Z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B835F3AC55FC42DBB77B801857361E12</vt:lpwstr>
  </property>
  <property fmtid="{D5CDD505-2E9C-101B-9397-08002B2CF9AE}" pid="3" name="KSOProductBuildVer">
    <vt:lpwstr>2052-11.1.0.14309</vt:lpwstr>
  </property>
</Properties>
</file>